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Стартовый\Все группы\"/>
    </mc:Choice>
  </mc:AlternateContent>
  <bookViews>
    <workbookView xWindow="0" yWindow="0" windowWidth="19200" windowHeight="10500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2" l="1"/>
  <c r="D58" i="2"/>
  <c r="L54" i="2"/>
  <c r="J55" i="2"/>
  <c r="J54" i="2"/>
  <c r="H55" i="2"/>
  <c r="H54" i="2"/>
  <c r="F55" i="2"/>
  <c r="F54" i="2"/>
  <c r="D54" i="2"/>
  <c r="D50" i="2"/>
  <c r="F45" i="2"/>
  <c r="O36" i="2"/>
  <c r="P36" i="2"/>
  <c r="Q36" i="2"/>
  <c r="U36" i="2"/>
  <c r="V36" i="2"/>
  <c r="W36" i="2"/>
  <c r="C35" i="2" l="1"/>
  <c r="C36" i="2" s="1"/>
  <c r="D35" i="2"/>
  <c r="D36" i="2" s="1"/>
  <c r="BT35" i="2" l="1"/>
  <c r="BT36" i="2" s="1"/>
  <c r="E35" i="2" l="1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R35" i="2"/>
  <c r="R36" i="2" s="1"/>
  <c r="S35" i="2"/>
  <c r="S36" i="2" s="1"/>
  <c r="T35" i="2"/>
  <c r="T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M53" i="2" l="1"/>
  <c r="L53" i="2" s="1"/>
  <c r="E53" i="2"/>
  <c r="D53" i="2" s="1"/>
  <c r="E55" i="2"/>
  <c r="D55" i="2" s="1"/>
  <c r="E48" i="2"/>
  <c r="D48" i="2" s="1"/>
  <c r="G44" i="2"/>
  <c r="F44" i="2" s="1"/>
  <c r="E44" i="2"/>
  <c r="D44" i="2" s="1"/>
  <c r="E45" i="2"/>
  <c r="D45" i="2" s="1"/>
  <c r="E39" i="2"/>
  <c r="D39" i="2" s="1"/>
  <c r="D40" i="2"/>
  <c r="D56" i="2" l="1"/>
  <c r="E60" i="2"/>
  <c r="D60" i="2"/>
  <c r="M56" i="2"/>
  <c r="L56" i="2"/>
  <c r="J56" i="2"/>
  <c r="K56" i="2"/>
  <c r="G56" i="2"/>
  <c r="F56" i="2"/>
  <c r="I56" i="2"/>
  <c r="H56" i="2"/>
  <c r="E56" i="2"/>
  <c r="E51" i="2"/>
  <c r="D51" i="2"/>
  <c r="F47" i="2"/>
  <c r="G47" i="2"/>
  <c r="D42" i="2"/>
  <c r="E42" i="2"/>
  <c r="D47" i="2"/>
  <c r="E47" i="2"/>
</calcChain>
</file>

<file path=xl/sharedStrings.xml><?xml version="1.0" encoding="utf-8"?>
<sst xmlns="http://schemas.openxmlformats.org/spreadsheetml/2006/main" count="276" uniqueCount="235">
  <si>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</si>
  <si>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</si>
  <si>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</si>
  <si>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</si>
  <si>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</si>
  <si>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</si>
  <si>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</si>
  <si>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</si>
  <si>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</si>
  <si>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</si>
  <si>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</si>
  <si>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</si>
  <si>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</si>
  <si>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</si>
  <si>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</si>
  <si>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</si>
  <si>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</si>
  <si>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</si>
  <si>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</si>
  <si>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</si>
  <si>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</si>
  <si>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</si>
  <si>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</si>
  <si>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</si>
  <si>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</si>
  <si>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</si>
  <si>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</si>
  <si>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</si>
  <si>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</si>
  <si>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</si>
  <si>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</si>
  <si>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</si>
  <si>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</si>
  <si>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</si>
  <si>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</si>
  <si>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</si>
  <si>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</si>
  <si>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</si>
  <si>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</si>
  <si>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</si>
  <si>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</si>
  <si>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</si>
  <si>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</si>
  <si>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</si>
  <si>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</si>
  <si>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</si>
  <si>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</si>
  <si>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</si>
  <si>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</si>
  <si>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</si>
  <si>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</si>
  <si>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</si>
  <si>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</si>
  <si>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</si>
  <si>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</si>
  <si>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</si>
  <si>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</si>
  <si>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</si>
  <si>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</si>
  <si>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</si>
  <si>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</si>
  <si>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</si>
  <si>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</si>
  <si>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</si>
  <si>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</si>
  <si>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</si>
  <si>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</si>
  <si>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</si>
  <si>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</si>
  <si>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</si>
  <si>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</si>
  <si>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</si>
  <si>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</si>
  <si>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</si>
  <si>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</si>
  <si>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</si>
  <si>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</si>
  <si>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</si>
  <si>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</si>
  <si>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</si>
  <si>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</si>
  <si>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</si>
  <si>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</si>
  <si>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</si>
  <si>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</si>
  <si>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</si>
  <si>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</si>
  <si>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</si>
  <si>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</si>
  <si>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</si>
  <si>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</si>
  <si>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</si>
  <si>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</si>
  <si>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</si>
  <si>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</si>
  <si>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</si>
  <si>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</si>
  <si>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</si>
  <si>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</si>
  <si>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</si>
  <si>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</si>
  <si>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</si>
  <si>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</si>
  <si>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</si>
  <si>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</si>
  <si>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</si>
  <si>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</si>
  <si>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</si>
  <si>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</si>
  <si>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</si>
  <si>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</si>
  <si>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</si>
  <si>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</si>
  <si>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</si>
  <si>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</si>
  <si>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</si>
  <si>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</si>
  <si>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</si>
  <si>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</si>
  <si>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</si>
  <si>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</si>
  <si>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</si>
  <si>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</si>
  <si>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</si>
  <si>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</si>
  <si>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</si>
  <si>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</si>
  <si>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</si>
  <si>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</si>
  <si>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</si>
  <si>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</si>
  <si>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</si>
  <si>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</si>
  <si>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</si>
  <si>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</si>
  <si>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</si>
  <si>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</si>
  <si>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</si>
  <si>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</si>
  <si>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</si>
  <si>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</si>
  <si>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</si>
  <si>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</si>
  <si>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</si>
  <si>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</si>
  <si>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</si>
  <si>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</si>
  <si>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</si>
  <si>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</si>
  <si>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</si>
  <si>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</si>
  <si>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</si>
  <si>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</si>
  <si>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</si>
  <si>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</si>
  <si>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</si>
  <si>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</si>
  <si>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</si>
  <si>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</si>
  <si>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</si>
  <si>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</si>
  <si>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</si>
  <si>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</si>
  <si>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</si>
  <si>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</si>
  <si>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</si>
  <si>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</si>
  <si>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</si>
  <si>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</si>
  <si>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</si>
  <si>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</si>
  <si>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</si>
  <si>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</si>
  <si>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</si>
  <si>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</si>
  <si>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</si>
  <si>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</si>
  <si>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</si>
  <si>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</si>
  <si>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</si>
  <si>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</si>
  <si>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</si>
  <si>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</si>
  <si>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</si>
  <si>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</si>
  <si>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</si>
  <si>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</si>
  <si>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</si>
  <si>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</si>
  <si>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</si>
  <si>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</si>
  <si>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</si>
  <si>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</si>
  <si>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</si>
  <si>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</si>
  <si>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</si>
  <si>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</si>
  <si>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</si>
  <si>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</si>
  <si>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</si>
  <si>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</si>
  <si>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</si>
  <si>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</si>
  <si>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</si>
  <si>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</si>
  <si>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</si>
  <si>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</si>
  <si>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</si>
  <si>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</si>
  <si>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</si>
  <si>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</si>
  <si>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</si>
  <si>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</si>
  <si>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</si>
  <si>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</si>
  <si>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</si>
  <si>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</si>
  <si>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</si>
  <si>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</si>
  <si>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</si>
  <si>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</si>
  <si>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</si>
  <si>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</si>
  <si>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</si>
  <si>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</si>
  <si>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</si>
  <si>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</si>
  <si>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Балтабек Ансар</t>
  </si>
  <si>
    <t>Жапаров Ислам</t>
  </si>
  <si>
    <t>Абзалова Айару</t>
  </si>
  <si>
    <t>Базарова Биназир</t>
  </si>
  <si>
    <t>Ханатова Айла</t>
  </si>
  <si>
    <t>Коибағаров Алим Арманович</t>
  </si>
  <si>
    <t>Латибжанов Мухаммадер Икрамжанович</t>
  </si>
  <si>
    <t xml:space="preserve">                                  Оқу жылы: ____2024                              Топ: _Балапан                Өткізу кезеңі:бастапқы  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</si>
</sst>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2" fillId="2" borderId="7" xfId="0" applyNumberFormat="1" applyFont="1" applyFill="1" applyBorder="1" applyAlignment="1">
      <alignment horizontal="center"/>
    </xf>
    <xf numFmtId="0" fontId="0" fillId="0" borderId="9" xfId="0" applyBorder="1"/>
    <xf numFmtId="0" fontId="9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12" fillId="2" borderId="3" xfId="0" applyNumberFormat="1" applyFont="1" applyFill="1" applyBorder="1" applyAlignment="1">
      <alignment horizontal="center"/>
    </xf>
    <xf numFmtId="1" fontId="0" fillId="0" borderId="8" xfId="0" applyNumberFormat="1" applyBorder="1"/>
    <xf numFmtId="0" fontId="3" fillId="0" borderId="1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abSelected="1" topLeftCell="A4" workbookViewId="0">
      <selection activeCell="M4" sqref="M4"/>
    </sheetView>
  </sheetViews>
  <sheetFormatPr defaultRowHeight="15" x14ac:dyDescent="0.25"/>
  <cols>
    <col min="2" max="2" width="31.140625" customWidth="1"/>
  </cols>
  <sheetData>
    <row r="1" spans="1:254" ht="15.75" x14ac:dyDescent="0.25">
      <c r="A1" s="4" t="s">
        <v>45</v>
      </c>
      <c r="B1" s="8" t="s">
        <v>44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51" t="s">
        <v>234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"/>
      <c r="P2" s="5"/>
      <c r="Q2" s="5"/>
      <c r="R2" s="5"/>
      <c r="S2" s="5"/>
      <c r="T2" s="5"/>
      <c r="U2" s="5"/>
      <c r="V2" s="5"/>
      <c r="DP2" s="47" t="s">
        <v>226</v>
      </c>
      <c r="DQ2" s="47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x14ac:dyDescent="0.25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25">
      <c r="A5" s="52" t="s">
        <v>0</v>
      </c>
      <c r="B5" s="52" t="s">
        <v>1</v>
      </c>
      <c r="C5" s="54" t="s">
        <v>17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35" t="s">
        <v>2</v>
      </c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3" t="s">
        <v>27</v>
      </c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 t="s">
        <v>34</v>
      </c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29" t="s">
        <v>39</v>
      </c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</row>
    <row r="6" spans="1:254" ht="15.75" customHeight="1" x14ac:dyDescent="0.25">
      <c r="A6" s="52"/>
      <c r="B6" s="52"/>
      <c r="C6" s="34" t="s">
        <v>18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 t="s">
        <v>16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 t="s">
        <v>3</v>
      </c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 t="s">
        <v>28</v>
      </c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 t="s">
        <v>50</v>
      </c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 t="s">
        <v>35</v>
      </c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2" t="s">
        <v>65</v>
      </c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 t="s">
        <v>77</v>
      </c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 t="s">
        <v>36</v>
      </c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0" t="s">
        <v>40</v>
      </c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</row>
    <row r="7" spans="1:254" ht="0.75" customHeight="1" x14ac:dyDescent="0.25">
      <c r="A7" s="52"/>
      <c r="B7" s="52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75" hidden="1" x14ac:dyDescent="0.25">
      <c r="A8" s="52"/>
      <c r="B8" s="52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75" hidden="1" x14ac:dyDescent="0.25">
      <c r="A9" s="52"/>
      <c r="B9" s="52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75" hidden="1" x14ac:dyDescent="0.25">
      <c r="A10" s="52"/>
      <c r="B10" s="5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75" hidden="1" x14ac:dyDescent="0.25">
      <c r="A11" s="52"/>
      <c r="B11" s="52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75" x14ac:dyDescent="0.25">
      <c r="A12" s="52"/>
      <c r="B12" s="52"/>
      <c r="C12" s="34" t="s">
        <v>46</v>
      </c>
      <c r="D12" s="34" t="s">
        <v>4</v>
      </c>
      <c r="E12" s="34" t="s">
        <v>5</v>
      </c>
      <c r="F12" s="34" t="s">
        <v>47</v>
      </c>
      <c r="G12" s="34" t="s">
        <v>6</v>
      </c>
      <c r="H12" s="34" t="s">
        <v>7</v>
      </c>
      <c r="I12" s="34" t="s">
        <v>48</v>
      </c>
      <c r="J12" s="34" t="s">
        <v>8</v>
      </c>
      <c r="K12" s="34" t="s">
        <v>9</v>
      </c>
      <c r="L12" s="34" t="s">
        <v>49</v>
      </c>
      <c r="M12" s="34" t="s">
        <v>8</v>
      </c>
      <c r="N12" s="34" t="s">
        <v>9</v>
      </c>
      <c r="O12" s="34" t="s">
        <v>63</v>
      </c>
      <c r="P12" s="34"/>
      <c r="Q12" s="34"/>
      <c r="R12" s="34" t="s">
        <v>4</v>
      </c>
      <c r="S12" s="34"/>
      <c r="T12" s="34"/>
      <c r="U12" s="34" t="s">
        <v>64</v>
      </c>
      <c r="V12" s="34"/>
      <c r="W12" s="34"/>
      <c r="X12" s="34" t="s">
        <v>10</v>
      </c>
      <c r="Y12" s="34"/>
      <c r="Z12" s="34"/>
      <c r="AA12" s="34" t="s">
        <v>6</v>
      </c>
      <c r="AB12" s="34"/>
      <c r="AC12" s="34"/>
      <c r="AD12" s="34" t="s">
        <v>7</v>
      </c>
      <c r="AE12" s="34"/>
      <c r="AF12" s="34"/>
      <c r="AG12" s="30" t="s">
        <v>11</v>
      </c>
      <c r="AH12" s="30"/>
      <c r="AI12" s="30"/>
      <c r="AJ12" s="34" t="s">
        <v>8</v>
      </c>
      <c r="AK12" s="34"/>
      <c r="AL12" s="34"/>
      <c r="AM12" s="30" t="s">
        <v>59</v>
      </c>
      <c r="AN12" s="30"/>
      <c r="AO12" s="30"/>
      <c r="AP12" s="30" t="s">
        <v>60</v>
      </c>
      <c r="AQ12" s="30"/>
      <c r="AR12" s="30"/>
      <c r="AS12" s="30" t="s">
        <v>61</v>
      </c>
      <c r="AT12" s="30"/>
      <c r="AU12" s="30"/>
      <c r="AV12" s="30" t="s">
        <v>62</v>
      </c>
      <c r="AW12" s="30"/>
      <c r="AX12" s="30"/>
      <c r="AY12" s="30" t="s">
        <v>51</v>
      </c>
      <c r="AZ12" s="30"/>
      <c r="BA12" s="30"/>
      <c r="BB12" s="30" t="s">
        <v>52</v>
      </c>
      <c r="BC12" s="30"/>
      <c r="BD12" s="30"/>
      <c r="BE12" s="30" t="s">
        <v>53</v>
      </c>
      <c r="BF12" s="30"/>
      <c r="BG12" s="30"/>
      <c r="BH12" s="30" t="s">
        <v>54</v>
      </c>
      <c r="BI12" s="30"/>
      <c r="BJ12" s="30"/>
      <c r="BK12" s="30" t="s">
        <v>55</v>
      </c>
      <c r="BL12" s="30"/>
      <c r="BM12" s="30"/>
      <c r="BN12" s="30" t="s">
        <v>56</v>
      </c>
      <c r="BO12" s="30"/>
      <c r="BP12" s="30"/>
      <c r="BQ12" s="30" t="s">
        <v>57</v>
      </c>
      <c r="BR12" s="30"/>
      <c r="BS12" s="30"/>
      <c r="BT12" s="30" t="s">
        <v>58</v>
      </c>
      <c r="BU12" s="30"/>
      <c r="BV12" s="30"/>
      <c r="BW12" s="30" t="s">
        <v>70</v>
      </c>
      <c r="BX12" s="30"/>
      <c r="BY12" s="30"/>
      <c r="BZ12" s="30" t="s">
        <v>71</v>
      </c>
      <c r="CA12" s="30"/>
      <c r="CB12" s="30"/>
      <c r="CC12" s="30" t="s">
        <v>72</v>
      </c>
      <c r="CD12" s="30"/>
      <c r="CE12" s="30"/>
      <c r="CF12" s="30" t="s">
        <v>73</v>
      </c>
      <c r="CG12" s="30"/>
      <c r="CH12" s="30"/>
      <c r="CI12" s="30" t="s">
        <v>74</v>
      </c>
      <c r="CJ12" s="30"/>
      <c r="CK12" s="30"/>
      <c r="CL12" s="30" t="s">
        <v>75</v>
      </c>
      <c r="CM12" s="30"/>
      <c r="CN12" s="30"/>
      <c r="CO12" s="30" t="s">
        <v>76</v>
      </c>
      <c r="CP12" s="30"/>
      <c r="CQ12" s="30"/>
      <c r="CR12" s="30" t="s">
        <v>66</v>
      </c>
      <c r="CS12" s="30"/>
      <c r="CT12" s="30"/>
      <c r="CU12" s="30" t="s">
        <v>67</v>
      </c>
      <c r="CV12" s="30"/>
      <c r="CW12" s="30"/>
      <c r="CX12" s="30" t="s">
        <v>68</v>
      </c>
      <c r="CY12" s="30"/>
      <c r="CZ12" s="30"/>
      <c r="DA12" s="30" t="s">
        <v>69</v>
      </c>
      <c r="DB12" s="30"/>
      <c r="DC12" s="30"/>
      <c r="DD12" s="30" t="s">
        <v>78</v>
      </c>
      <c r="DE12" s="30"/>
      <c r="DF12" s="30"/>
      <c r="DG12" s="30" t="s">
        <v>79</v>
      </c>
      <c r="DH12" s="30"/>
      <c r="DI12" s="30"/>
      <c r="DJ12" s="30" t="s">
        <v>80</v>
      </c>
      <c r="DK12" s="30"/>
      <c r="DL12" s="30"/>
      <c r="DM12" s="30" t="s">
        <v>81</v>
      </c>
      <c r="DN12" s="30"/>
      <c r="DO12" s="30"/>
      <c r="DP12" s="30" t="s">
        <v>82</v>
      </c>
      <c r="DQ12" s="30"/>
      <c r="DR12" s="30"/>
    </row>
    <row r="13" spans="1:254" ht="59.25" customHeight="1" x14ac:dyDescent="0.25">
      <c r="A13" s="52"/>
      <c r="B13" s="52"/>
      <c r="C13" s="31" t="s">
        <v>165</v>
      </c>
      <c r="D13" s="31"/>
      <c r="E13" s="31"/>
      <c r="F13" s="31" t="s">
        <v>169</v>
      </c>
      <c r="G13" s="31"/>
      <c r="H13" s="31"/>
      <c r="I13" s="31" t="s">
        <v>170</v>
      </c>
      <c r="J13" s="31"/>
      <c r="K13" s="31"/>
      <c r="L13" s="31" t="s">
        <v>171</v>
      </c>
      <c r="M13" s="31"/>
      <c r="N13" s="31"/>
      <c r="O13" s="31" t="s">
        <v>90</v>
      </c>
      <c r="P13" s="31"/>
      <c r="Q13" s="31"/>
      <c r="R13" s="31" t="s">
        <v>92</v>
      </c>
      <c r="S13" s="31"/>
      <c r="T13" s="31"/>
      <c r="U13" s="31" t="s">
        <v>173</v>
      </c>
      <c r="V13" s="31"/>
      <c r="W13" s="31"/>
      <c r="X13" s="31" t="s">
        <v>174</v>
      </c>
      <c r="Y13" s="31"/>
      <c r="Z13" s="31"/>
      <c r="AA13" s="31" t="s">
        <v>175</v>
      </c>
      <c r="AB13" s="31"/>
      <c r="AC13" s="31"/>
      <c r="AD13" s="31" t="s">
        <v>177</v>
      </c>
      <c r="AE13" s="31"/>
      <c r="AF13" s="31"/>
      <c r="AG13" s="31" t="s">
        <v>179</v>
      </c>
      <c r="AH13" s="31"/>
      <c r="AI13" s="31"/>
      <c r="AJ13" s="31" t="s">
        <v>223</v>
      </c>
      <c r="AK13" s="31"/>
      <c r="AL13" s="31"/>
      <c r="AM13" s="31" t="s">
        <v>184</v>
      </c>
      <c r="AN13" s="31"/>
      <c r="AO13" s="31"/>
      <c r="AP13" s="31" t="s">
        <v>185</v>
      </c>
      <c r="AQ13" s="31"/>
      <c r="AR13" s="31"/>
      <c r="AS13" s="31" t="s">
        <v>186</v>
      </c>
      <c r="AT13" s="31"/>
      <c r="AU13" s="31"/>
      <c r="AV13" s="31" t="s">
        <v>187</v>
      </c>
      <c r="AW13" s="31"/>
      <c r="AX13" s="31"/>
      <c r="AY13" s="31" t="s">
        <v>189</v>
      </c>
      <c r="AZ13" s="31"/>
      <c r="BA13" s="31"/>
      <c r="BB13" s="31" t="s">
        <v>190</v>
      </c>
      <c r="BC13" s="31"/>
      <c r="BD13" s="31"/>
      <c r="BE13" s="31" t="s">
        <v>191</v>
      </c>
      <c r="BF13" s="31"/>
      <c r="BG13" s="31"/>
      <c r="BH13" s="31" t="s">
        <v>192</v>
      </c>
      <c r="BI13" s="31"/>
      <c r="BJ13" s="31"/>
      <c r="BK13" s="31" t="s">
        <v>193</v>
      </c>
      <c r="BL13" s="31"/>
      <c r="BM13" s="31"/>
      <c r="BN13" s="31" t="s">
        <v>195</v>
      </c>
      <c r="BO13" s="31"/>
      <c r="BP13" s="31"/>
      <c r="BQ13" s="31" t="s">
        <v>196</v>
      </c>
      <c r="BR13" s="31"/>
      <c r="BS13" s="31"/>
      <c r="BT13" s="31" t="s">
        <v>198</v>
      </c>
      <c r="BU13" s="31"/>
      <c r="BV13" s="31"/>
      <c r="BW13" s="31" t="s">
        <v>200</v>
      </c>
      <c r="BX13" s="31"/>
      <c r="BY13" s="31"/>
      <c r="BZ13" s="31" t="s">
        <v>201</v>
      </c>
      <c r="CA13" s="31"/>
      <c r="CB13" s="31"/>
      <c r="CC13" s="31" t="s">
        <v>205</v>
      </c>
      <c r="CD13" s="31"/>
      <c r="CE13" s="31"/>
      <c r="CF13" s="31" t="s">
        <v>208</v>
      </c>
      <c r="CG13" s="31"/>
      <c r="CH13" s="31"/>
      <c r="CI13" s="31" t="s">
        <v>209</v>
      </c>
      <c r="CJ13" s="31"/>
      <c r="CK13" s="31"/>
      <c r="CL13" s="31" t="s">
        <v>210</v>
      </c>
      <c r="CM13" s="31"/>
      <c r="CN13" s="31"/>
      <c r="CO13" s="31" t="s">
        <v>211</v>
      </c>
      <c r="CP13" s="31"/>
      <c r="CQ13" s="31"/>
      <c r="CR13" s="31" t="s">
        <v>213</v>
      </c>
      <c r="CS13" s="31"/>
      <c r="CT13" s="31"/>
      <c r="CU13" s="31" t="s">
        <v>214</v>
      </c>
      <c r="CV13" s="31"/>
      <c r="CW13" s="31"/>
      <c r="CX13" s="31" t="s">
        <v>215</v>
      </c>
      <c r="CY13" s="31"/>
      <c r="CZ13" s="31"/>
      <c r="DA13" s="31" t="s">
        <v>216</v>
      </c>
      <c r="DB13" s="31"/>
      <c r="DC13" s="31"/>
      <c r="DD13" s="31" t="s">
        <v>217</v>
      </c>
      <c r="DE13" s="31"/>
      <c r="DF13" s="31"/>
      <c r="DG13" s="31" t="s">
        <v>218</v>
      </c>
      <c r="DH13" s="31"/>
      <c r="DI13" s="31"/>
      <c r="DJ13" s="31" t="s">
        <v>220</v>
      </c>
      <c r="DK13" s="31"/>
      <c r="DL13" s="31"/>
      <c r="DM13" s="31" t="s">
        <v>221</v>
      </c>
      <c r="DN13" s="31"/>
      <c r="DO13" s="31"/>
      <c r="DP13" s="31" t="s">
        <v>222</v>
      </c>
      <c r="DQ13" s="31"/>
      <c r="DR13" s="31"/>
    </row>
    <row r="14" spans="1:254" ht="83.25" customHeight="1" x14ac:dyDescent="0.25">
      <c r="A14" s="52"/>
      <c r="B14" s="53"/>
      <c r="C14" s="18" t="s">
        <v>166</v>
      </c>
      <c r="D14" s="18" t="s">
        <v>167</v>
      </c>
      <c r="E14" s="18" t="s">
        <v>168</v>
      </c>
      <c r="F14" s="18" t="s">
        <v>15</v>
      </c>
      <c r="G14" s="18" t="s">
        <v>32</v>
      </c>
      <c r="H14" s="18" t="s">
        <v>83</v>
      </c>
      <c r="I14" s="18" t="s">
        <v>84</v>
      </c>
      <c r="J14" s="18" t="s">
        <v>85</v>
      </c>
      <c r="K14" s="18" t="s">
        <v>86</v>
      </c>
      <c r="L14" s="18" t="s">
        <v>87</v>
      </c>
      <c r="M14" s="18" t="s">
        <v>88</v>
      </c>
      <c r="N14" s="18" t="s">
        <v>89</v>
      </c>
      <c r="O14" s="18" t="s">
        <v>91</v>
      </c>
      <c r="P14" s="18" t="s">
        <v>23</v>
      </c>
      <c r="Q14" s="18" t="s">
        <v>24</v>
      </c>
      <c r="R14" s="18" t="s">
        <v>25</v>
      </c>
      <c r="S14" s="18" t="s">
        <v>22</v>
      </c>
      <c r="T14" s="18" t="s">
        <v>172</v>
      </c>
      <c r="U14" s="18" t="s">
        <v>93</v>
      </c>
      <c r="V14" s="18" t="s">
        <v>22</v>
      </c>
      <c r="W14" s="18" t="s">
        <v>26</v>
      </c>
      <c r="X14" s="18" t="s">
        <v>21</v>
      </c>
      <c r="Y14" s="18" t="s">
        <v>95</v>
      </c>
      <c r="Z14" s="18" t="s">
        <v>96</v>
      </c>
      <c r="AA14" s="18" t="s">
        <v>38</v>
      </c>
      <c r="AB14" s="18" t="s">
        <v>176</v>
      </c>
      <c r="AC14" s="18" t="s">
        <v>172</v>
      </c>
      <c r="AD14" s="18" t="s">
        <v>99</v>
      </c>
      <c r="AE14" s="18" t="s">
        <v>153</v>
      </c>
      <c r="AF14" s="18" t="s">
        <v>178</v>
      </c>
      <c r="AG14" s="18" t="s">
        <v>180</v>
      </c>
      <c r="AH14" s="18" t="s">
        <v>181</v>
      </c>
      <c r="AI14" s="18" t="s">
        <v>182</v>
      </c>
      <c r="AJ14" s="18" t="s">
        <v>98</v>
      </c>
      <c r="AK14" s="18" t="s">
        <v>183</v>
      </c>
      <c r="AL14" s="18" t="s">
        <v>20</v>
      </c>
      <c r="AM14" s="18" t="s">
        <v>97</v>
      </c>
      <c r="AN14" s="18" t="s">
        <v>32</v>
      </c>
      <c r="AO14" s="18" t="s">
        <v>100</v>
      </c>
      <c r="AP14" s="18" t="s">
        <v>104</v>
      </c>
      <c r="AQ14" s="18" t="s">
        <v>105</v>
      </c>
      <c r="AR14" s="18" t="s">
        <v>31</v>
      </c>
      <c r="AS14" s="18" t="s">
        <v>101</v>
      </c>
      <c r="AT14" s="18" t="s">
        <v>102</v>
      </c>
      <c r="AU14" s="18" t="s">
        <v>103</v>
      </c>
      <c r="AV14" s="18" t="s">
        <v>107</v>
      </c>
      <c r="AW14" s="18" t="s">
        <v>188</v>
      </c>
      <c r="AX14" s="18" t="s">
        <v>108</v>
      </c>
      <c r="AY14" s="18" t="s">
        <v>109</v>
      </c>
      <c r="AZ14" s="18" t="s">
        <v>110</v>
      </c>
      <c r="BA14" s="18" t="s">
        <v>111</v>
      </c>
      <c r="BB14" s="18" t="s">
        <v>112</v>
      </c>
      <c r="BC14" s="18" t="s">
        <v>22</v>
      </c>
      <c r="BD14" s="18" t="s">
        <v>113</v>
      </c>
      <c r="BE14" s="18" t="s">
        <v>114</v>
      </c>
      <c r="BF14" s="18" t="s">
        <v>164</v>
      </c>
      <c r="BG14" s="18" t="s">
        <v>115</v>
      </c>
      <c r="BH14" s="18" t="s">
        <v>12</v>
      </c>
      <c r="BI14" s="18" t="s">
        <v>117</v>
      </c>
      <c r="BJ14" s="18" t="s">
        <v>41</v>
      </c>
      <c r="BK14" s="18" t="s">
        <v>118</v>
      </c>
      <c r="BL14" s="18" t="s">
        <v>194</v>
      </c>
      <c r="BM14" s="18" t="s">
        <v>119</v>
      </c>
      <c r="BN14" s="18" t="s">
        <v>30</v>
      </c>
      <c r="BO14" s="18" t="s">
        <v>13</v>
      </c>
      <c r="BP14" s="18" t="s">
        <v>14</v>
      </c>
      <c r="BQ14" s="18" t="s">
        <v>197</v>
      </c>
      <c r="BR14" s="18" t="s">
        <v>164</v>
      </c>
      <c r="BS14" s="18" t="s">
        <v>100</v>
      </c>
      <c r="BT14" s="18" t="s">
        <v>199</v>
      </c>
      <c r="BU14" s="18" t="s">
        <v>120</v>
      </c>
      <c r="BV14" s="18" t="s">
        <v>121</v>
      </c>
      <c r="BW14" s="18" t="s">
        <v>42</v>
      </c>
      <c r="BX14" s="18" t="s">
        <v>116</v>
      </c>
      <c r="BY14" s="18" t="s">
        <v>94</v>
      </c>
      <c r="BZ14" s="18" t="s">
        <v>202</v>
      </c>
      <c r="CA14" s="18" t="s">
        <v>203</v>
      </c>
      <c r="CB14" s="18" t="s">
        <v>204</v>
      </c>
      <c r="CC14" s="18" t="s">
        <v>206</v>
      </c>
      <c r="CD14" s="18" t="s">
        <v>207</v>
      </c>
      <c r="CE14" s="18" t="s">
        <v>122</v>
      </c>
      <c r="CF14" s="18" t="s">
        <v>123</v>
      </c>
      <c r="CG14" s="18" t="s">
        <v>124</v>
      </c>
      <c r="CH14" s="18" t="s">
        <v>29</v>
      </c>
      <c r="CI14" s="18" t="s">
        <v>125</v>
      </c>
      <c r="CJ14" s="18" t="s">
        <v>126</v>
      </c>
      <c r="CK14" s="18" t="s">
        <v>37</v>
      </c>
      <c r="CL14" s="18" t="s">
        <v>127</v>
      </c>
      <c r="CM14" s="18" t="s">
        <v>128</v>
      </c>
      <c r="CN14" s="18" t="s">
        <v>129</v>
      </c>
      <c r="CO14" s="18" t="s">
        <v>130</v>
      </c>
      <c r="CP14" s="18" t="s">
        <v>131</v>
      </c>
      <c r="CQ14" s="18" t="s">
        <v>212</v>
      </c>
      <c r="CR14" s="18" t="s">
        <v>132</v>
      </c>
      <c r="CS14" s="18" t="s">
        <v>133</v>
      </c>
      <c r="CT14" s="18" t="s">
        <v>134</v>
      </c>
      <c r="CU14" s="18" t="s">
        <v>135</v>
      </c>
      <c r="CV14" s="18" t="s">
        <v>136</v>
      </c>
      <c r="CW14" s="18" t="s">
        <v>137</v>
      </c>
      <c r="CX14" s="18" t="s">
        <v>139</v>
      </c>
      <c r="CY14" s="18" t="s">
        <v>140</v>
      </c>
      <c r="CZ14" s="18" t="s">
        <v>141</v>
      </c>
      <c r="DA14" s="18" t="s">
        <v>142</v>
      </c>
      <c r="DB14" s="18" t="s">
        <v>19</v>
      </c>
      <c r="DC14" s="18" t="s">
        <v>143</v>
      </c>
      <c r="DD14" s="18" t="s">
        <v>138</v>
      </c>
      <c r="DE14" s="18" t="s">
        <v>106</v>
      </c>
      <c r="DF14" s="18" t="s">
        <v>33</v>
      </c>
      <c r="DG14" s="18" t="s">
        <v>219</v>
      </c>
      <c r="DH14" s="18" t="s">
        <v>224</v>
      </c>
      <c r="DI14" s="18" t="s">
        <v>225</v>
      </c>
      <c r="DJ14" s="18" t="s">
        <v>144</v>
      </c>
      <c r="DK14" s="18" t="s">
        <v>145</v>
      </c>
      <c r="DL14" s="18" t="s">
        <v>146</v>
      </c>
      <c r="DM14" s="18" t="s">
        <v>147</v>
      </c>
      <c r="DN14" s="18" t="s">
        <v>148</v>
      </c>
      <c r="DO14" s="18" t="s">
        <v>149</v>
      </c>
      <c r="DP14" s="18" t="s">
        <v>150</v>
      </c>
      <c r="DQ14" s="18" t="s">
        <v>151</v>
      </c>
      <c r="DR14" s="18" t="s">
        <v>43</v>
      </c>
    </row>
    <row r="15" spans="1:254" ht="15.75" x14ac:dyDescent="0.25">
      <c r="A15" s="24">
        <v>1</v>
      </c>
      <c r="B15" s="28" t="s">
        <v>229</v>
      </c>
      <c r="C15" s="26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2"/>
      <c r="BL15" s="2">
        <v>1</v>
      </c>
      <c r="BM15" s="2"/>
      <c r="BN15" s="2"/>
      <c r="BO15" s="2">
        <v>1</v>
      </c>
      <c r="BP15" s="2"/>
      <c r="BQ15" s="2"/>
      <c r="BR15" s="2">
        <v>1</v>
      </c>
      <c r="BS15" s="2"/>
      <c r="BT15" s="2"/>
      <c r="BU15" s="2">
        <v>1</v>
      </c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/>
      <c r="CG15" s="2">
        <v>1</v>
      </c>
      <c r="CH15" s="2"/>
      <c r="CI15" s="2"/>
      <c r="CJ15" s="2">
        <v>1</v>
      </c>
      <c r="CK15" s="2"/>
      <c r="CL15" s="2"/>
      <c r="CM15" s="2">
        <v>1</v>
      </c>
      <c r="CN15" s="2"/>
      <c r="CO15" s="2"/>
      <c r="CP15" s="2">
        <v>1</v>
      </c>
      <c r="CQ15" s="2"/>
      <c r="CR15" s="2"/>
      <c r="CS15" s="2">
        <v>1</v>
      </c>
      <c r="CT15" s="2"/>
      <c r="CU15" s="2"/>
      <c r="CV15" s="2">
        <v>1</v>
      </c>
      <c r="CW15" s="2"/>
      <c r="CX15" s="2"/>
      <c r="CY15" s="2">
        <v>1</v>
      </c>
      <c r="CZ15" s="2"/>
      <c r="DA15" s="2"/>
      <c r="DB15" s="2">
        <v>1</v>
      </c>
      <c r="DC15" s="2"/>
      <c r="DD15" s="2"/>
      <c r="DE15" s="2">
        <v>1</v>
      </c>
      <c r="DF15" s="2"/>
      <c r="DG15" s="2"/>
      <c r="DH15" s="2">
        <v>1</v>
      </c>
      <c r="DI15" s="2"/>
      <c r="DJ15" s="2"/>
      <c r="DK15" s="2">
        <v>1</v>
      </c>
      <c r="DL15" s="2"/>
      <c r="DM15" s="2"/>
      <c r="DN15" s="2">
        <v>1</v>
      </c>
      <c r="DO15" s="2"/>
      <c r="DP15" s="2"/>
      <c r="DQ15" s="2">
        <v>1</v>
      </c>
      <c r="DR15" s="2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5.75" x14ac:dyDescent="0.25">
      <c r="A16" s="25">
        <v>2</v>
      </c>
      <c r="B16" s="28" t="s">
        <v>227</v>
      </c>
      <c r="C16" s="19"/>
      <c r="D16" s="7"/>
      <c r="E16" s="7">
        <v>1</v>
      </c>
      <c r="F16" s="7"/>
      <c r="G16" s="7"/>
      <c r="H16" s="7">
        <v>1</v>
      </c>
      <c r="I16" s="7"/>
      <c r="J16" s="7"/>
      <c r="K16" s="7">
        <v>1</v>
      </c>
      <c r="L16" s="7"/>
      <c r="M16" s="7"/>
      <c r="N16" s="7">
        <v>1</v>
      </c>
      <c r="O16" s="7"/>
      <c r="P16" s="7"/>
      <c r="Q16" s="7">
        <v>1</v>
      </c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/>
      <c r="BD16" s="7">
        <v>1</v>
      </c>
      <c r="BE16" s="7"/>
      <c r="BF16" s="7"/>
      <c r="BG16" s="7">
        <v>1</v>
      </c>
      <c r="BH16" s="7"/>
      <c r="BI16" s="7"/>
      <c r="BJ16" s="7">
        <v>1</v>
      </c>
      <c r="BK16" s="2"/>
      <c r="BL16" s="2"/>
      <c r="BM16" s="2">
        <v>1</v>
      </c>
      <c r="BN16" s="2"/>
      <c r="BO16" s="2"/>
      <c r="BP16" s="2">
        <v>1</v>
      </c>
      <c r="BQ16" s="2"/>
      <c r="BR16" s="2"/>
      <c r="BS16" s="2">
        <v>1</v>
      </c>
      <c r="BT16" s="2"/>
      <c r="BU16" s="2"/>
      <c r="BV16" s="2">
        <v>1</v>
      </c>
      <c r="BW16" s="2"/>
      <c r="BX16" s="2"/>
      <c r="BY16" s="2">
        <v>1</v>
      </c>
      <c r="BZ16" s="2"/>
      <c r="CA16" s="2"/>
      <c r="CB16" s="2">
        <v>1</v>
      </c>
      <c r="CC16" s="2"/>
      <c r="CD16" s="2"/>
      <c r="CE16" s="2">
        <v>1</v>
      </c>
      <c r="CF16" s="2"/>
      <c r="CG16" s="2"/>
      <c r="CH16" s="2">
        <v>1</v>
      </c>
      <c r="CI16" s="2"/>
      <c r="CJ16" s="2"/>
      <c r="CK16" s="2">
        <v>1</v>
      </c>
      <c r="CL16" s="2"/>
      <c r="CM16" s="2"/>
      <c r="CN16" s="2">
        <v>1</v>
      </c>
      <c r="CO16" s="2"/>
      <c r="CP16" s="2"/>
      <c r="CQ16" s="2">
        <v>1</v>
      </c>
      <c r="CR16" s="2"/>
      <c r="CS16" s="2"/>
      <c r="CT16" s="2">
        <v>1</v>
      </c>
      <c r="CU16" s="2"/>
      <c r="CV16" s="2"/>
      <c r="CW16" s="2">
        <v>1</v>
      </c>
      <c r="CX16" s="2"/>
      <c r="CY16" s="2"/>
      <c r="CZ16" s="2">
        <v>1</v>
      </c>
      <c r="DA16" s="2"/>
      <c r="DB16" s="2"/>
      <c r="DC16" s="2">
        <v>1</v>
      </c>
      <c r="DD16" s="2"/>
      <c r="DE16" s="2"/>
      <c r="DF16" s="2">
        <v>1</v>
      </c>
      <c r="DG16" s="2"/>
      <c r="DH16" s="2"/>
      <c r="DI16" s="2">
        <v>1</v>
      </c>
      <c r="DJ16" s="2"/>
      <c r="DK16" s="2"/>
      <c r="DL16" s="2">
        <v>1</v>
      </c>
      <c r="DM16" s="2"/>
      <c r="DN16" s="2"/>
      <c r="DO16" s="2">
        <v>1</v>
      </c>
      <c r="DP16" s="2"/>
      <c r="DQ16" s="2"/>
      <c r="DR16" s="2">
        <v>1</v>
      </c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5.75" x14ac:dyDescent="0.25">
      <c r="A17" s="25">
        <v>3</v>
      </c>
      <c r="B17" s="28" t="s">
        <v>230</v>
      </c>
      <c r="C17" s="19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2"/>
      <c r="BL17" s="2">
        <v>1</v>
      </c>
      <c r="BM17" s="2"/>
      <c r="BN17" s="2"/>
      <c r="BO17" s="2">
        <v>1</v>
      </c>
      <c r="BP17" s="2"/>
      <c r="BQ17" s="2"/>
      <c r="BR17" s="2">
        <v>1</v>
      </c>
      <c r="BS17" s="2"/>
      <c r="BT17" s="2"/>
      <c r="BU17" s="2">
        <v>1</v>
      </c>
      <c r="BV17" s="2"/>
      <c r="BW17" s="2"/>
      <c r="BX17" s="2">
        <v>1</v>
      </c>
      <c r="BY17" s="2"/>
      <c r="BZ17" s="2"/>
      <c r="CA17" s="2">
        <v>1</v>
      </c>
      <c r="CB17" s="2"/>
      <c r="CC17" s="2"/>
      <c r="CD17" s="2">
        <v>1</v>
      </c>
      <c r="CE17" s="2"/>
      <c r="CF17" s="2"/>
      <c r="CG17" s="2">
        <v>1</v>
      </c>
      <c r="CH17" s="2"/>
      <c r="CI17" s="2"/>
      <c r="CJ17" s="2">
        <v>1</v>
      </c>
      <c r="CK17" s="2"/>
      <c r="CL17" s="2"/>
      <c r="CM17" s="2">
        <v>1</v>
      </c>
      <c r="CN17" s="2"/>
      <c r="CO17" s="2"/>
      <c r="CP17" s="2">
        <v>1</v>
      </c>
      <c r="CQ17" s="2"/>
      <c r="CR17" s="2"/>
      <c r="CS17" s="2">
        <v>1</v>
      </c>
      <c r="CT17" s="2"/>
      <c r="CU17" s="2"/>
      <c r="CV17" s="2">
        <v>1</v>
      </c>
      <c r="CW17" s="2"/>
      <c r="CX17" s="2"/>
      <c r="CY17" s="2">
        <v>1</v>
      </c>
      <c r="CZ17" s="2"/>
      <c r="DA17" s="2"/>
      <c r="DB17" s="2">
        <v>1</v>
      </c>
      <c r="DC17" s="2"/>
      <c r="DD17" s="2"/>
      <c r="DE17" s="2">
        <v>1</v>
      </c>
      <c r="DF17" s="2"/>
      <c r="DG17" s="2"/>
      <c r="DH17" s="2">
        <v>1</v>
      </c>
      <c r="DI17" s="2"/>
      <c r="DJ17" s="2"/>
      <c r="DK17" s="2">
        <v>1</v>
      </c>
      <c r="DL17" s="2"/>
      <c r="DM17" s="2"/>
      <c r="DN17" s="2">
        <v>1</v>
      </c>
      <c r="DO17" s="2"/>
      <c r="DP17" s="2"/>
      <c r="DQ17" s="2">
        <v>1</v>
      </c>
      <c r="DR17" s="2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5.75" x14ac:dyDescent="0.25">
      <c r="A18" s="25">
        <v>4</v>
      </c>
      <c r="B18" s="28" t="s">
        <v>231</v>
      </c>
      <c r="C18" s="19"/>
      <c r="D18" s="7"/>
      <c r="E18" s="7">
        <v>1</v>
      </c>
      <c r="F18" s="7"/>
      <c r="G18" s="7"/>
      <c r="H18" s="7">
        <v>1</v>
      </c>
      <c r="I18" s="7"/>
      <c r="J18" s="7"/>
      <c r="K18" s="7">
        <v>1</v>
      </c>
      <c r="L18" s="7"/>
      <c r="M18" s="7"/>
      <c r="N18" s="7">
        <v>1</v>
      </c>
      <c r="O18" s="7"/>
      <c r="P18" s="7"/>
      <c r="Q18" s="7">
        <v>1</v>
      </c>
      <c r="R18" s="7"/>
      <c r="S18" s="7"/>
      <c r="T18" s="7">
        <v>1</v>
      </c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/>
      <c r="AO18" s="7">
        <v>1</v>
      </c>
      <c r="AP18" s="7"/>
      <c r="AQ18" s="7"/>
      <c r="AR18" s="7">
        <v>1</v>
      </c>
      <c r="AS18" s="7"/>
      <c r="AT18" s="7"/>
      <c r="AU18" s="7">
        <v>1</v>
      </c>
      <c r="AV18" s="7"/>
      <c r="AW18" s="7"/>
      <c r="AX18" s="7">
        <v>1</v>
      </c>
      <c r="AY18" s="7"/>
      <c r="AZ18" s="7"/>
      <c r="BA18" s="7">
        <v>1</v>
      </c>
      <c r="BB18" s="7"/>
      <c r="BC18" s="7"/>
      <c r="BD18" s="7">
        <v>1</v>
      </c>
      <c r="BE18" s="7"/>
      <c r="BF18" s="7"/>
      <c r="BG18" s="7">
        <v>1</v>
      </c>
      <c r="BH18" s="7"/>
      <c r="BI18" s="7"/>
      <c r="BJ18" s="7">
        <v>1</v>
      </c>
      <c r="BK18" s="2"/>
      <c r="BL18" s="2"/>
      <c r="BM18" s="2">
        <v>1</v>
      </c>
      <c r="BN18" s="2"/>
      <c r="BO18" s="2"/>
      <c r="BP18" s="2">
        <v>1</v>
      </c>
      <c r="BQ18" s="2"/>
      <c r="BR18" s="2"/>
      <c r="BS18" s="2">
        <v>1</v>
      </c>
      <c r="BT18" s="2"/>
      <c r="BU18" s="2"/>
      <c r="BV18" s="2">
        <v>1</v>
      </c>
      <c r="BW18" s="2"/>
      <c r="BX18" s="2"/>
      <c r="BY18" s="2">
        <v>1</v>
      </c>
      <c r="BZ18" s="2"/>
      <c r="CA18" s="2"/>
      <c r="CB18" s="2">
        <v>1</v>
      </c>
      <c r="CC18" s="2"/>
      <c r="CD18" s="2"/>
      <c r="CE18" s="2">
        <v>1</v>
      </c>
      <c r="CF18" s="2"/>
      <c r="CG18" s="2"/>
      <c r="CH18" s="2">
        <v>1</v>
      </c>
      <c r="CI18" s="2"/>
      <c r="CJ18" s="2"/>
      <c r="CK18" s="2">
        <v>1</v>
      </c>
      <c r="CL18" s="2"/>
      <c r="CM18" s="2"/>
      <c r="CN18" s="2">
        <v>1</v>
      </c>
      <c r="CO18" s="2"/>
      <c r="CP18" s="2"/>
      <c r="CQ18" s="2">
        <v>1</v>
      </c>
      <c r="CR18" s="2"/>
      <c r="CS18" s="2"/>
      <c r="CT18" s="2">
        <v>1</v>
      </c>
      <c r="CU18" s="2"/>
      <c r="CV18" s="2"/>
      <c r="CW18" s="2">
        <v>1</v>
      </c>
      <c r="CX18" s="2"/>
      <c r="CY18" s="2"/>
      <c r="CZ18" s="2">
        <v>1</v>
      </c>
      <c r="DA18" s="2"/>
      <c r="DB18" s="2"/>
      <c r="DC18" s="2">
        <v>1</v>
      </c>
      <c r="DD18" s="2"/>
      <c r="DE18" s="2"/>
      <c r="DF18" s="2">
        <v>1</v>
      </c>
      <c r="DG18" s="2"/>
      <c r="DH18" s="2"/>
      <c r="DI18" s="2">
        <v>1</v>
      </c>
      <c r="DJ18" s="2"/>
      <c r="DK18" s="2"/>
      <c r="DL18" s="2">
        <v>1</v>
      </c>
      <c r="DM18" s="2"/>
      <c r="DN18" s="2"/>
      <c r="DO18" s="2">
        <v>1</v>
      </c>
      <c r="DP18" s="2"/>
      <c r="DQ18" s="2"/>
      <c r="DR18" s="2">
        <v>1</v>
      </c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5.75" x14ac:dyDescent="0.25">
      <c r="A19" s="25">
        <v>5</v>
      </c>
      <c r="B19" s="28" t="s">
        <v>228</v>
      </c>
      <c r="C19" s="19"/>
      <c r="D19" s="7"/>
      <c r="E19" s="7">
        <v>1</v>
      </c>
      <c r="F19" s="7"/>
      <c r="G19" s="7"/>
      <c r="H19" s="7">
        <v>1</v>
      </c>
      <c r="I19" s="7"/>
      <c r="J19" s="7"/>
      <c r="K19" s="7">
        <v>1</v>
      </c>
      <c r="L19" s="7"/>
      <c r="M19" s="7"/>
      <c r="N19" s="7">
        <v>1</v>
      </c>
      <c r="O19" s="7"/>
      <c r="P19" s="7"/>
      <c r="Q19" s="7">
        <v>1</v>
      </c>
      <c r="R19" s="7"/>
      <c r="S19" s="7"/>
      <c r="T19" s="7">
        <v>1</v>
      </c>
      <c r="U19" s="7"/>
      <c r="V19" s="7"/>
      <c r="W19" s="7">
        <v>1</v>
      </c>
      <c r="X19" s="7"/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2"/>
      <c r="BL19" s="2"/>
      <c r="BM19" s="2">
        <v>1</v>
      </c>
      <c r="BN19" s="2"/>
      <c r="BO19" s="2"/>
      <c r="BP19" s="2">
        <v>1</v>
      </c>
      <c r="BQ19" s="2"/>
      <c r="BR19" s="2"/>
      <c r="BS19" s="2">
        <v>1</v>
      </c>
      <c r="BT19" s="2"/>
      <c r="BU19" s="2"/>
      <c r="BV19" s="2">
        <v>1</v>
      </c>
      <c r="BW19" s="2"/>
      <c r="BX19" s="2"/>
      <c r="BY19" s="2">
        <v>1</v>
      </c>
      <c r="BZ19" s="2"/>
      <c r="CA19" s="2"/>
      <c r="CB19" s="2">
        <v>1</v>
      </c>
      <c r="CC19" s="2"/>
      <c r="CD19" s="2"/>
      <c r="CE19" s="2">
        <v>1</v>
      </c>
      <c r="CF19" s="2"/>
      <c r="CG19" s="2"/>
      <c r="CH19" s="2">
        <v>1</v>
      </c>
      <c r="CI19" s="2"/>
      <c r="CJ19" s="2"/>
      <c r="CK19" s="2">
        <v>1</v>
      </c>
      <c r="CL19" s="2"/>
      <c r="CM19" s="2"/>
      <c r="CN19" s="2">
        <v>1</v>
      </c>
      <c r="CO19" s="2"/>
      <c r="CP19" s="2"/>
      <c r="CQ19" s="2">
        <v>1</v>
      </c>
      <c r="CR19" s="2"/>
      <c r="CS19" s="2"/>
      <c r="CT19" s="2">
        <v>1</v>
      </c>
      <c r="CU19" s="2"/>
      <c r="CV19" s="2"/>
      <c r="CW19" s="2">
        <v>1</v>
      </c>
      <c r="CX19" s="2"/>
      <c r="CY19" s="2"/>
      <c r="CZ19" s="2">
        <v>1</v>
      </c>
      <c r="DA19" s="2"/>
      <c r="DB19" s="2"/>
      <c r="DC19" s="2">
        <v>1</v>
      </c>
      <c r="DD19" s="2"/>
      <c r="DE19" s="2"/>
      <c r="DF19" s="2">
        <v>1</v>
      </c>
      <c r="DG19" s="2"/>
      <c r="DH19" s="2"/>
      <c r="DI19" s="2">
        <v>1</v>
      </c>
      <c r="DJ19" s="2"/>
      <c r="DK19" s="2"/>
      <c r="DL19" s="2">
        <v>1</v>
      </c>
      <c r="DM19" s="2"/>
      <c r="DN19" s="2"/>
      <c r="DO19" s="2">
        <v>1</v>
      </c>
      <c r="DP19" s="2"/>
      <c r="DQ19" s="2"/>
      <c r="DR19" s="2">
        <v>1</v>
      </c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5.75" x14ac:dyDescent="0.25">
      <c r="A20" s="25">
        <v>6</v>
      </c>
      <c r="B20" s="28" t="s">
        <v>232</v>
      </c>
      <c r="C20" s="19"/>
      <c r="D20" s="7">
        <v>1</v>
      </c>
      <c r="E20" s="7"/>
      <c r="F20" s="7"/>
      <c r="G20" s="2"/>
      <c r="H20" s="7">
        <v>1</v>
      </c>
      <c r="I20" s="7"/>
      <c r="J20" s="7">
        <v>1</v>
      </c>
      <c r="K20" s="7"/>
      <c r="L20" s="7"/>
      <c r="M20" s="7">
        <v>1</v>
      </c>
      <c r="N20" s="7"/>
      <c r="O20" s="7"/>
      <c r="P20" s="7"/>
      <c r="Q20" s="7">
        <v>1</v>
      </c>
      <c r="R20" s="7"/>
      <c r="S20" s="7">
        <v>1</v>
      </c>
      <c r="T20" s="7"/>
      <c r="U20" s="7"/>
      <c r="V20" s="7"/>
      <c r="W20" s="7">
        <v>1</v>
      </c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I20" s="7">
        <v>1</v>
      </c>
      <c r="AJ20" s="7"/>
      <c r="AK20" s="7">
        <v>1</v>
      </c>
      <c r="AL20" s="7"/>
      <c r="AM20" s="7"/>
      <c r="AN20" s="7">
        <v>1</v>
      </c>
      <c r="AO20" s="7"/>
      <c r="AP20" s="7"/>
      <c r="AQ20" s="7"/>
      <c r="AR20" s="7">
        <v>1</v>
      </c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2">
        <v>1</v>
      </c>
      <c r="BL20" s="2"/>
      <c r="BM20" s="2">
        <v>1</v>
      </c>
      <c r="BN20" s="2"/>
      <c r="BO20" s="2">
        <v>1</v>
      </c>
      <c r="BP20" s="2"/>
      <c r="BQ20" s="2"/>
      <c r="BR20" s="2">
        <v>1</v>
      </c>
      <c r="BS20" s="2"/>
      <c r="BT20" s="2">
        <v>1</v>
      </c>
      <c r="BU20" s="2"/>
      <c r="BV20" s="2">
        <v>1</v>
      </c>
      <c r="BW20" s="2"/>
      <c r="BX20" s="2">
        <v>1</v>
      </c>
      <c r="BY20" s="2"/>
      <c r="BZ20" s="2">
        <v>1</v>
      </c>
      <c r="CA20" s="2"/>
      <c r="CB20" s="2">
        <v>1</v>
      </c>
      <c r="CC20" s="2"/>
      <c r="CD20" s="2">
        <v>1</v>
      </c>
      <c r="CE20" s="2"/>
      <c r="CF20" s="2"/>
      <c r="CG20" s="2">
        <v>1</v>
      </c>
      <c r="CH20" s="2"/>
      <c r="CI20" s="2">
        <v>1</v>
      </c>
      <c r="CJ20" s="2"/>
      <c r="CK20" s="2">
        <v>1</v>
      </c>
      <c r="CL20" s="2"/>
      <c r="CM20" s="2"/>
      <c r="CN20" s="2">
        <v>1</v>
      </c>
      <c r="CO20" s="2"/>
      <c r="CP20" s="2"/>
      <c r="CQ20" s="2">
        <v>1</v>
      </c>
      <c r="CR20" s="2"/>
      <c r="CS20" s="2"/>
      <c r="CT20" s="2">
        <v>1</v>
      </c>
      <c r="CU20" s="2"/>
      <c r="CV20" s="2">
        <v>1</v>
      </c>
      <c r="CW20" s="2"/>
      <c r="CX20" s="2"/>
      <c r="CY20" s="2">
        <v>1</v>
      </c>
      <c r="CZ20" s="2"/>
      <c r="DA20" s="2"/>
      <c r="DB20" s="2"/>
      <c r="DC20" s="2">
        <v>1</v>
      </c>
      <c r="DD20" s="2"/>
      <c r="DE20" s="2">
        <v>1</v>
      </c>
      <c r="DF20" s="2"/>
      <c r="DG20" s="2">
        <v>1</v>
      </c>
      <c r="DH20" s="2"/>
      <c r="DI20" s="2">
        <v>1</v>
      </c>
      <c r="DJ20" s="2"/>
      <c r="DK20" s="2"/>
      <c r="DL20" s="2">
        <v>1</v>
      </c>
      <c r="DM20" s="2"/>
      <c r="DN20" s="2"/>
      <c r="DO20" s="2">
        <v>1</v>
      </c>
      <c r="DP20" s="2"/>
      <c r="DQ20" s="2">
        <v>1</v>
      </c>
      <c r="DR20" s="2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ht="30" x14ac:dyDescent="0.25">
      <c r="A21" s="25">
        <v>7</v>
      </c>
      <c r="B21" s="28" t="s">
        <v>233</v>
      </c>
      <c r="C21" s="19"/>
      <c r="D21" s="7">
        <v>1</v>
      </c>
      <c r="E21" s="7"/>
      <c r="F21" s="7"/>
      <c r="G21" s="2"/>
      <c r="H21" s="7">
        <v>1</v>
      </c>
      <c r="I21" s="7"/>
      <c r="J21" s="7">
        <v>1</v>
      </c>
      <c r="K21" s="7"/>
      <c r="L21" s="7"/>
      <c r="M21" s="7">
        <v>1</v>
      </c>
      <c r="N21" s="7"/>
      <c r="O21" s="7"/>
      <c r="P21" s="7"/>
      <c r="Q21" s="7">
        <v>1</v>
      </c>
      <c r="R21" s="7"/>
      <c r="S21" s="7">
        <v>1</v>
      </c>
      <c r="T21" s="7"/>
      <c r="U21" s="7"/>
      <c r="V21" s="7"/>
      <c r="W21" s="7">
        <v>1</v>
      </c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I21" s="7">
        <v>1</v>
      </c>
      <c r="AJ21" s="7"/>
      <c r="AK21" s="7">
        <v>1</v>
      </c>
      <c r="AL21" s="7"/>
      <c r="AM21" s="7"/>
      <c r="AN21" s="7">
        <v>1</v>
      </c>
      <c r="AO21" s="7"/>
      <c r="AP21" s="7"/>
      <c r="AQ21" s="7"/>
      <c r="AR21" s="7">
        <v>1</v>
      </c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2"/>
      <c r="BL21" s="2"/>
      <c r="BM21" s="2">
        <v>1</v>
      </c>
      <c r="BN21" s="2"/>
      <c r="BO21" s="2">
        <v>1</v>
      </c>
      <c r="BP21" s="2"/>
      <c r="BQ21" s="2"/>
      <c r="BR21" s="2">
        <v>1</v>
      </c>
      <c r="BS21" s="2"/>
      <c r="BT21" s="2"/>
      <c r="BU21" s="2"/>
      <c r="BV21" s="2">
        <v>1</v>
      </c>
      <c r="BW21" s="2"/>
      <c r="BX21" s="2">
        <v>1</v>
      </c>
      <c r="BY21" s="2"/>
      <c r="BZ21" s="2"/>
      <c r="CA21" s="2"/>
      <c r="CB21" s="2">
        <v>1</v>
      </c>
      <c r="CC21" s="2"/>
      <c r="CD21" s="2">
        <v>1</v>
      </c>
      <c r="CE21" s="2"/>
      <c r="CF21" s="2"/>
      <c r="CG21" s="2">
        <v>1</v>
      </c>
      <c r="CH21" s="2"/>
      <c r="CI21" s="2"/>
      <c r="CJ21" s="2"/>
      <c r="CK21" s="2">
        <v>1</v>
      </c>
      <c r="CL21" s="2"/>
      <c r="CM21" s="2">
        <v>1</v>
      </c>
      <c r="CN21" s="2"/>
      <c r="CO21" s="2"/>
      <c r="CP21" s="2"/>
      <c r="CQ21" s="2">
        <v>1</v>
      </c>
      <c r="CR21" s="2"/>
      <c r="CS21" s="2">
        <v>1</v>
      </c>
      <c r="CT21" s="2"/>
      <c r="CU21" s="2"/>
      <c r="CV21" s="2">
        <v>1</v>
      </c>
      <c r="CW21" s="2"/>
      <c r="CX21" s="2"/>
      <c r="CY21" s="2">
        <v>1</v>
      </c>
      <c r="CZ21" s="2"/>
      <c r="DA21" s="2"/>
      <c r="DB21" s="2"/>
      <c r="DC21" s="2">
        <v>1</v>
      </c>
      <c r="DD21" s="2"/>
      <c r="DE21" s="2">
        <v>1</v>
      </c>
      <c r="DF21" s="2"/>
      <c r="DG21" s="2"/>
      <c r="DH21" s="2"/>
      <c r="DI21" s="2">
        <v>1</v>
      </c>
      <c r="DJ21" s="2"/>
      <c r="DK21" s="2"/>
      <c r="DL21" s="2">
        <v>1</v>
      </c>
      <c r="DM21" s="2"/>
      <c r="DN21" s="2"/>
      <c r="DO21" s="2">
        <v>1</v>
      </c>
      <c r="DP21" s="2"/>
      <c r="DQ21" s="2">
        <v>1</v>
      </c>
      <c r="DR21" s="2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</row>
    <row r="22" spans="1:254" x14ac:dyDescent="0.25">
      <c r="A22" s="1">
        <v>8</v>
      </c>
      <c r="B22" s="27"/>
      <c r="C22" s="1"/>
      <c r="D22" s="1"/>
      <c r="E22" s="1"/>
      <c r="F22" s="1"/>
      <c r="G22" s="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</row>
    <row r="23" spans="1:254" x14ac:dyDescent="0.25">
      <c r="A23" s="1">
        <v>9</v>
      </c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</row>
    <row r="24" spans="1:254" x14ac:dyDescent="0.25">
      <c r="A24" s="1">
        <v>10</v>
      </c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</row>
    <row r="25" spans="1:254" ht="15.75" x14ac:dyDescent="0.25">
      <c r="A25" s="1">
        <v>11</v>
      </c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5.75" x14ac:dyDescent="0.25">
      <c r="A26" s="1">
        <v>12</v>
      </c>
      <c r="B26" s="2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5.75" x14ac:dyDescent="0.25">
      <c r="A27" s="1">
        <v>13</v>
      </c>
      <c r="B27" s="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5.75" x14ac:dyDescent="0.25">
      <c r="A28" s="1">
        <v>14</v>
      </c>
      <c r="B28" s="2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5.75" x14ac:dyDescent="0.25">
      <c r="A29" s="1">
        <v>15</v>
      </c>
      <c r="B29" s="2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5.75" x14ac:dyDescent="0.25">
      <c r="A30" s="1">
        <v>16</v>
      </c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ht="15.75" x14ac:dyDescent="0.25">
      <c r="A31" s="1">
        <v>17</v>
      </c>
      <c r="B31" s="2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spans="1:254" ht="15.75" x14ac:dyDescent="0.25">
      <c r="A32" s="1">
        <v>18</v>
      </c>
      <c r="B32" s="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spans="1:254" ht="15.75" x14ac:dyDescent="0.25">
      <c r="A33" s="1">
        <v>19</v>
      </c>
      <c r="B33" s="2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spans="1:254" ht="15.75" x14ac:dyDescent="0.25">
      <c r="A34" s="1">
        <v>20</v>
      </c>
      <c r="B34" s="2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spans="1:254" x14ac:dyDescent="0.25">
      <c r="A35" s="36" t="s">
        <v>152</v>
      </c>
      <c r="B35" s="37"/>
      <c r="C35" s="1">
        <f t="shared" ref="C35:N35" si="0">SUM(C15:C34)</f>
        <v>0</v>
      </c>
      <c r="D35" s="1">
        <f t="shared" si="0"/>
        <v>4</v>
      </c>
      <c r="E35" s="1">
        <f t="shared" si="0"/>
        <v>3</v>
      </c>
      <c r="F35" s="1">
        <f t="shared" si="0"/>
        <v>0</v>
      </c>
      <c r="G35" s="1">
        <f t="shared" si="0"/>
        <v>2</v>
      </c>
      <c r="H35" s="1">
        <f t="shared" si="0"/>
        <v>5</v>
      </c>
      <c r="I35" s="1">
        <f t="shared" si="0"/>
        <v>0</v>
      </c>
      <c r="J35" s="1">
        <f t="shared" si="0"/>
        <v>4</v>
      </c>
      <c r="K35" s="1">
        <f t="shared" si="0"/>
        <v>3</v>
      </c>
      <c r="L35" s="1">
        <f t="shared" si="0"/>
        <v>0</v>
      </c>
      <c r="M35" s="1">
        <f t="shared" si="0"/>
        <v>4</v>
      </c>
      <c r="N35" s="1">
        <f t="shared" si="0"/>
        <v>3</v>
      </c>
      <c r="O35" s="1">
        <v>0</v>
      </c>
      <c r="P35" s="1">
        <v>6</v>
      </c>
      <c r="Q35" s="1">
        <v>14</v>
      </c>
      <c r="R35" s="1">
        <f>SUM(R15:R34)</f>
        <v>0</v>
      </c>
      <c r="S35" s="1">
        <f>SUM(S15:S34)</f>
        <v>4</v>
      </c>
      <c r="T35" s="1">
        <f>SUM(T15:T34)</f>
        <v>3</v>
      </c>
      <c r="U35" s="1">
        <v>0</v>
      </c>
      <c r="V35" s="1">
        <v>6</v>
      </c>
      <c r="W35" s="1">
        <v>14</v>
      </c>
      <c r="X35" s="1">
        <f t="shared" ref="X35:BC35" si="1">SUM(X15:X34)</f>
        <v>0</v>
      </c>
      <c r="Y35" s="1">
        <f t="shared" si="1"/>
        <v>4</v>
      </c>
      <c r="Z35" s="1">
        <f t="shared" si="1"/>
        <v>3</v>
      </c>
      <c r="AA35" s="1">
        <f t="shared" si="1"/>
        <v>0</v>
      </c>
      <c r="AB35" s="1">
        <f t="shared" si="1"/>
        <v>4</v>
      </c>
      <c r="AC35" s="1">
        <f t="shared" si="1"/>
        <v>3</v>
      </c>
      <c r="AD35" s="1">
        <f t="shared" si="1"/>
        <v>0</v>
      </c>
      <c r="AE35" s="1">
        <f t="shared" si="1"/>
        <v>4</v>
      </c>
      <c r="AF35" s="1">
        <f t="shared" si="1"/>
        <v>3</v>
      </c>
      <c r="AG35" s="1">
        <f t="shared" si="1"/>
        <v>0</v>
      </c>
      <c r="AH35" s="1">
        <f t="shared" si="1"/>
        <v>2</v>
      </c>
      <c r="AI35" s="1">
        <f t="shared" si="1"/>
        <v>5</v>
      </c>
      <c r="AJ35" s="1">
        <f t="shared" si="1"/>
        <v>0</v>
      </c>
      <c r="AK35" s="1">
        <f t="shared" si="1"/>
        <v>4</v>
      </c>
      <c r="AL35" s="1">
        <f t="shared" si="1"/>
        <v>3</v>
      </c>
      <c r="AM35" s="1">
        <f t="shared" si="1"/>
        <v>0</v>
      </c>
      <c r="AN35" s="1">
        <f t="shared" si="1"/>
        <v>4</v>
      </c>
      <c r="AO35" s="1">
        <f t="shared" si="1"/>
        <v>3</v>
      </c>
      <c r="AP35" s="1">
        <f t="shared" si="1"/>
        <v>0</v>
      </c>
      <c r="AQ35" s="1">
        <f t="shared" si="1"/>
        <v>2</v>
      </c>
      <c r="AR35" s="1">
        <f t="shared" si="1"/>
        <v>5</v>
      </c>
      <c r="AS35" s="1">
        <f t="shared" si="1"/>
        <v>0</v>
      </c>
      <c r="AT35" s="1">
        <f t="shared" si="1"/>
        <v>4</v>
      </c>
      <c r="AU35" s="1">
        <f t="shared" si="1"/>
        <v>3</v>
      </c>
      <c r="AV35" s="1">
        <f t="shared" si="1"/>
        <v>0</v>
      </c>
      <c r="AW35" s="1">
        <f t="shared" si="1"/>
        <v>4</v>
      </c>
      <c r="AX35" s="1">
        <f t="shared" si="1"/>
        <v>3</v>
      </c>
      <c r="AY35" s="1">
        <f t="shared" si="1"/>
        <v>0</v>
      </c>
      <c r="AZ35" s="1">
        <f t="shared" si="1"/>
        <v>4</v>
      </c>
      <c r="BA35" s="1">
        <f t="shared" si="1"/>
        <v>3</v>
      </c>
      <c r="BB35" s="1">
        <f t="shared" si="1"/>
        <v>0</v>
      </c>
      <c r="BC35" s="1">
        <f t="shared" si="1"/>
        <v>4</v>
      </c>
      <c r="BD35" s="1">
        <f t="shared" ref="BD35:CI35" si="2">SUM(BD15:BD34)</f>
        <v>3</v>
      </c>
      <c r="BE35" s="1">
        <f t="shared" si="2"/>
        <v>0</v>
      </c>
      <c r="BF35" s="1">
        <f t="shared" si="2"/>
        <v>4</v>
      </c>
      <c r="BG35" s="1">
        <f t="shared" si="2"/>
        <v>3</v>
      </c>
      <c r="BH35" s="1">
        <f t="shared" si="2"/>
        <v>0</v>
      </c>
      <c r="BI35" s="1">
        <f t="shared" si="2"/>
        <v>4</v>
      </c>
      <c r="BJ35" s="1">
        <f t="shared" si="2"/>
        <v>3</v>
      </c>
      <c r="BK35" s="1">
        <f t="shared" si="2"/>
        <v>1</v>
      </c>
      <c r="BL35" s="1">
        <f t="shared" si="2"/>
        <v>2</v>
      </c>
      <c r="BM35" s="1">
        <f t="shared" si="2"/>
        <v>5</v>
      </c>
      <c r="BN35" s="1">
        <f t="shared" si="2"/>
        <v>0</v>
      </c>
      <c r="BO35" s="1">
        <f t="shared" si="2"/>
        <v>4</v>
      </c>
      <c r="BP35" s="1">
        <f t="shared" si="2"/>
        <v>3</v>
      </c>
      <c r="BQ35" s="1">
        <f t="shared" si="2"/>
        <v>0</v>
      </c>
      <c r="BR35" s="1">
        <f t="shared" si="2"/>
        <v>4</v>
      </c>
      <c r="BS35" s="1">
        <f t="shared" si="2"/>
        <v>3</v>
      </c>
      <c r="BT35" s="1">
        <f t="shared" si="2"/>
        <v>1</v>
      </c>
      <c r="BU35" s="1">
        <f t="shared" si="2"/>
        <v>2</v>
      </c>
      <c r="BV35" s="1">
        <f t="shared" si="2"/>
        <v>5</v>
      </c>
      <c r="BW35" s="1">
        <f t="shared" si="2"/>
        <v>0</v>
      </c>
      <c r="BX35" s="1">
        <f t="shared" si="2"/>
        <v>4</v>
      </c>
      <c r="BY35" s="1">
        <f t="shared" si="2"/>
        <v>3</v>
      </c>
      <c r="BZ35" s="1">
        <f t="shared" si="2"/>
        <v>1</v>
      </c>
      <c r="CA35" s="1">
        <f t="shared" si="2"/>
        <v>2</v>
      </c>
      <c r="CB35" s="1">
        <f t="shared" si="2"/>
        <v>5</v>
      </c>
      <c r="CC35" s="1">
        <f t="shared" si="2"/>
        <v>0</v>
      </c>
      <c r="CD35" s="1">
        <f t="shared" si="2"/>
        <v>4</v>
      </c>
      <c r="CE35" s="1">
        <f t="shared" si="2"/>
        <v>3</v>
      </c>
      <c r="CF35" s="1">
        <f t="shared" si="2"/>
        <v>0</v>
      </c>
      <c r="CG35" s="1">
        <f t="shared" si="2"/>
        <v>4</v>
      </c>
      <c r="CH35" s="1">
        <f t="shared" si="2"/>
        <v>3</v>
      </c>
      <c r="CI35" s="1">
        <f t="shared" si="2"/>
        <v>1</v>
      </c>
      <c r="CJ35" s="1">
        <f t="shared" ref="CJ35:DO35" si="3">SUM(CJ15:CJ34)</f>
        <v>2</v>
      </c>
      <c r="CK35" s="1">
        <f t="shared" si="3"/>
        <v>5</v>
      </c>
      <c r="CL35" s="1">
        <f t="shared" si="3"/>
        <v>0</v>
      </c>
      <c r="CM35" s="1">
        <f t="shared" si="3"/>
        <v>3</v>
      </c>
      <c r="CN35" s="1">
        <f t="shared" si="3"/>
        <v>4</v>
      </c>
      <c r="CO35" s="1">
        <f t="shared" si="3"/>
        <v>0</v>
      </c>
      <c r="CP35" s="1">
        <f t="shared" si="3"/>
        <v>2</v>
      </c>
      <c r="CQ35" s="1">
        <f t="shared" si="3"/>
        <v>5</v>
      </c>
      <c r="CR35" s="1">
        <f t="shared" si="3"/>
        <v>0</v>
      </c>
      <c r="CS35" s="1">
        <f t="shared" si="3"/>
        <v>3</v>
      </c>
      <c r="CT35" s="1">
        <f t="shared" si="3"/>
        <v>4</v>
      </c>
      <c r="CU35" s="1">
        <f t="shared" si="3"/>
        <v>0</v>
      </c>
      <c r="CV35" s="1">
        <f t="shared" si="3"/>
        <v>4</v>
      </c>
      <c r="CW35" s="1">
        <f t="shared" si="3"/>
        <v>3</v>
      </c>
      <c r="CX35" s="1">
        <f t="shared" si="3"/>
        <v>0</v>
      </c>
      <c r="CY35" s="1">
        <f t="shared" si="3"/>
        <v>4</v>
      </c>
      <c r="CZ35" s="1">
        <f t="shared" si="3"/>
        <v>3</v>
      </c>
      <c r="DA35" s="1">
        <f t="shared" si="3"/>
        <v>0</v>
      </c>
      <c r="DB35" s="1">
        <f t="shared" si="3"/>
        <v>2</v>
      </c>
      <c r="DC35" s="1">
        <f t="shared" si="3"/>
        <v>5</v>
      </c>
      <c r="DD35" s="1">
        <f t="shared" si="3"/>
        <v>0</v>
      </c>
      <c r="DE35" s="1">
        <f t="shared" si="3"/>
        <v>4</v>
      </c>
      <c r="DF35" s="1">
        <f t="shared" si="3"/>
        <v>3</v>
      </c>
      <c r="DG35" s="1">
        <f t="shared" si="3"/>
        <v>1</v>
      </c>
      <c r="DH35" s="1">
        <f t="shared" si="3"/>
        <v>2</v>
      </c>
      <c r="DI35" s="1">
        <f t="shared" si="3"/>
        <v>5</v>
      </c>
      <c r="DJ35" s="1">
        <f t="shared" si="3"/>
        <v>0</v>
      </c>
      <c r="DK35" s="1">
        <f t="shared" si="3"/>
        <v>2</v>
      </c>
      <c r="DL35" s="1">
        <f t="shared" si="3"/>
        <v>5</v>
      </c>
      <c r="DM35" s="1">
        <f t="shared" si="3"/>
        <v>0</v>
      </c>
      <c r="DN35" s="1">
        <f t="shared" si="3"/>
        <v>2</v>
      </c>
      <c r="DO35" s="1">
        <f t="shared" si="3"/>
        <v>5</v>
      </c>
      <c r="DP35" s="1">
        <f t="shared" ref="DP35:DR35" si="4">SUM(DP15:DP34)</f>
        <v>0</v>
      </c>
      <c r="DQ35" s="1">
        <f t="shared" si="4"/>
        <v>4</v>
      </c>
      <c r="DR35" s="1">
        <f t="shared" si="4"/>
        <v>3</v>
      </c>
    </row>
    <row r="36" spans="1:254" ht="37.5" customHeight="1" x14ac:dyDescent="0.25">
      <c r="A36" s="38" t="s">
        <v>163</v>
      </c>
      <c r="B36" s="39"/>
      <c r="C36" s="10">
        <f>C35/7%</f>
        <v>0</v>
      </c>
      <c r="D36" s="10">
        <f t="shared" ref="D36:BO36" si="5">D35/7%</f>
        <v>57.142857142857139</v>
      </c>
      <c r="E36" s="10">
        <f t="shared" si="5"/>
        <v>42.857142857142854</v>
      </c>
      <c r="F36" s="10">
        <f t="shared" si="5"/>
        <v>0</v>
      </c>
      <c r="G36" s="10">
        <f t="shared" si="5"/>
        <v>28.571428571428569</v>
      </c>
      <c r="H36" s="10">
        <f t="shared" si="5"/>
        <v>71.428571428571416</v>
      </c>
      <c r="I36" s="10">
        <f t="shared" si="5"/>
        <v>0</v>
      </c>
      <c r="J36" s="10">
        <f t="shared" si="5"/>
        <v>57.142857142857139</v>
      </c>
      <c r="K36" s="10">
        <f t="shared" si="5"/>
        <v>42.857142857142854</v>
      </c>
      <c r="L36" s="10">
        <f t="shared" si="5"/>
        <v>0</v>
      </c>
      <c r="M36" s="10">
        <f t="shared" si="5"/>
        <v>57.142857142857139</v>
      </c>
      <c r="N36" s="10">
        <f t="shared" si="5"/>
        <v>42.857142857142854</v>
      </c>
      <c r="O36" s="10">
        <f t="shared" si="5"/>
        <v>0</v>
      </c>
      <c r="P36" s="10">
        <f t="shared" si="5"/>
        <v>85.714285714285708</v>
      </c>
      <c r="Q36" s="10">
        <f t="shared" si="5"/>
        <v>199.99999999999997</v>
      </c>
      <c r="R36" s="10">
        <f t="shared" si="5"/>
        <v>0</v>
      </c>
      <c r="S36" s="10">
        <f t="shared" si="5"/>
        <v>57.142857142857139</v>
      </c>
      <c r="T36" s="10">
        <f t="shared" si="5"/>
        <v>42.857142857142854</v>
      </c>
      <c r="U36" s="10">
        <f t="shared" si="5"/>
        <v>0</v>
      </c>
      <c r="V36" s="10">
        <f t="shared" si="5"/>
        <v>85.714285714285708</v>
      </c>
      <c r="W36" s="10">
        <f t="shared" si="5"/>
        <v>199.99999999999997</v>
      </c>
      <c r="X36" s="10">
        <f t="shared" si="5"/>
        <v>0</v>
      </c>
      <c r="Y36" s="10">
        <f t="shared" si="5"/>
        <v>57.142857142857139</v>
      </c>
      <c r="Z36" s="10">
        <f t="shared" si="5"/>
        <v>42.857142857142854</v>
      </c>
      <c r="AA36" s="10">
        <f t="shared" si="5"/>
        <v>0</v>
      </c>
      <c r="AB36" s="10">
        <f t="shared" si="5"/>
        <v>57.142857142857139</v>
      </c>
      <c r="AC36" s="10">
        <f t="shared" si="5"/>
        <v>42.857142857142854</v>
      </c>
      <c r="AD36" s="10">
        <f t="shared" si="5"/>
        <v>0</v>
      </c>
      <c r="AE36" s="10">
        <f t="shared" si="5"/>
        <v>57.142857142857139</v>
      </c>
      <c r="AF36" s="10">
        <f t="shared" si="5"/>
        <v>42.857142857142854</v>
      </c>
      <c r="AG36" s="10">
        <f t="shared" si="5"/>
        <v>0</v>
      </c>
      <c r="AH36" s="10">
        <f t="shared" si="5"/>
        <v>28.571428571428569</v>
      </c>
      <c r="AI36" s="10">
        <f t="shared" si="5"/>
        <v>71.428571428571416</v>
      </c>
      <c r="AJ36" s="10">
        <f t="shared" si="5"/>
        <v>0</v>
      </c>
      <c r="AK36" s="10">
        <f t="shared" si="5"/>
        <v>57.142857142857139</v>
      </c>
      <c r="AL36" s="10">
        <f t="shared" si="5"/>
        <v>42.857142857142854</v>
      </c>
      <c r="AM36" s="10">
        <f t="shared" si="5"/>
        <v>0</v>
      </c>
      <c r="AN36" s="10">
        <f t="shared" si="5"/>
        <v>57.142857142857139</v>
      </c>
      <c r="AO36" s="10">
        <f t="shared" si="5"/>
        <v>42.857142857142854</v>
      </c>
      <c r="AP36" s="10">
        <f t="shared" si="5"/>
        <v>0</v>
      </c>
      <c r="AQ36" s="10">
        <f t="shared" si="5"/>
        <v>28.571428571428569</v>
      </c>
      <c r="AR36" s="10">
        <f t="shared" si="5"/>
        <v>71.428571428571416</v>
      </c>
      <c r="AS36" s="10">
        <f t="shared" si="5"/>
        <v>0</v>
      </c>
      <c r="AT36" s="10">
        <f t="shared" si="5"/>
        <v>57.142857142857139</v>
      </c>
      <c r="AU36" s="10">
        <f t="shared" si="5"/>
        <v>42.857142857142854</v>
      </c>
      <c r="AV36" s="10">
        <f t="shared" si="5"/>
        <v>0</v>
      </c>
      <c r="AW36" s="10">
        <f t="shared" si="5"/>
        <v>57.142857142857139</v>
      </c>
      <c r="AX36" s="10">
        <f t="shared" si="5"/>
        <v>42.857142857142854</v>
      </c>
      <c r="AY36" s="10">
        <f t="shared" si="5"/>
        <v>0</v>
      </c>
      <c r="AZ36" s="10">
        <f t="shared" si="5"/>
        <v>57.142857142857139</v>
      </c>
      <c r="BA36" s="10">
        <f t="shared" si="5"/>
        <v>42.857142857142854</v>
      </c>
      <c r="BB36" s="10">
        <f t="shared" si="5"/>
        <v>0</v>
      </c>
      <c r="BC36" s="10">
        <f t="shared" si="5"/>
        <v>57.142857142857139</v>
      </c>
      <c r="BD36" s="10">
        <f t="shared" si="5"/>
        <v>42.857142857142854</v>
      </c>
      <c r="BE36" s="10">
        <f t="shared" si="5"/>
        <v>0</v>
      </c>
      <c r="BF36" s="10">
        <f t="shared" si="5"/>
        <v>57.142857142857139</v>
      </c>
      <c r="BG36" s="10">
        <f t="shared" si="5"/>
        <v>42.857142857142854</v>
      </c>
      <c r="BH36" s="10">
        <f t="shared" si="5"/>
        <v>0</v>
      </c>
      <c r="BI36" s="10">
        <f t="shared" si="5"/>
        <v>57.142857142857139</v>
      </c>
      <c r="BJ36" s="10">
        <f t="shared" si="5"/>
        <v>42.857142857142854</v>
      </c>
      <c r="BK36" s="10">
        <f t="shared" si="5"/>
        <v>14.285714285714285</v>
      </c>
      <c r="BL36" s="10">
        <f t="shared" si="5"/>
        <v>28.571428571428569</v>
      </c>
      <c r="BM36" s="10">
        <f t="shared" si="5"/>
        <v>71.428571428571416</v>
      </c>
      <c r="BN36" s="10">
        <f t="shared" si="5"/>
        <v>0</v>
      </c>
      <c r="BO36" s="10">
        <f t="shared" si="5"/>
        <v>57.142857142857139</v>
      </c>
      <c r="BP36" s="10">
        <f t="shared" ref="BP36:DR36" si="6">BP35/7%</f>
        <v>42.857142857142854</v>
      </c>
      <c r="BQ36" s="10">
        <f t="shared" si="6"/>
        <v>0</v>
      </c>
      <c r="BR36" s="10">
        <f t="shared" si="6"/>
        <v>57.142857142857139</v>
      </c>
      <c r="BS36" s="10">
        <f t="shared" si="6"/>
        <v>42.857142857142854</v>
      </c>
      <c r="BT36" s="10">
        <f t="shared" si="6"/>
        <v>14.285714285714285</v>
      </c>
      <c r="BU36" s="10">
        <f t="shared" si="6"/>
        <v>28.571428571428569</v>
      </c>
      <c r="BV36" s="10">
        <f t="shared" si="6"/>
        <v>71.428571428571416</v>
      </c>
      <c r="BW36" s="10">
        <f t="shared" si="6"/>
        <v>0</v>
      </c>
      <c r="BX36" s="10">
        <f t="shared" si="6"/>
        <v>57.142857142857139</v>
      </c>
      <c r="BY36" s="10">
        <f t="shared" si="6"/>
        <v>42.857142857142854</v>
      </c>
      <c r="BZ36" s="10">
        <f t="shared" si="6"/>
        <v>14.285714285714285</v>
      </c>
      <c r="CA36" s="10">
        <f t="shared" si="6"/>
        <v>28.571428571428569</v>
      </c>
      <c r="CB36" s="10">
        <f t="shared" si="6"/>
        <v>71.428571428571416</v>
      </c>
      <c r="CC36" s="10">
        <f t="shared" si="6"/>
        <v>0</v>
      </c>
      <c r="CD36" s="10">
        <f t="shared" si="6"/>
        <v>57.142857142857139</v>
      </c>
      <c r="CE36" s="10">
        <f t="shared" si="6"/>
        <v>42.857142857142854</v>
      </c>
      <c r="CF36" s="10">
        <f t="shared" si="6"/>
        <v>0</v>
      </c>
      <c r="CG36" s="10">
        <f t="shared" si="6"/>
        <v>57.142857142857139</v>
      </c>
      <c r="CH36" s="10">
        <f t="shared" si="6"/>
        <v>42.857142857142854</v>
      </c>
      <c r="CI36" s="10">
        <f t="shared" si="6"/>
        <v>14.285714285714285</v>
      </c>
      <c r="CJ36" s="10">
        <f t="shared" si="6"/>
        <v>28.571428571428569</v>
      </c>
      <c r="CK36" s="10">
        <f t="shared" si="6"/>
        <v>71.428571428571416</v>
      </c>
      <c r="CL36" s="10">
        <f t="shared" si="6"/>
        <v>0</v>
      </c>
      <c r="CM36" s="10">
        <f t="shared" si="6"/>
        <v>42.857142857142854</v>
      </c>
      <c r="CN36" s="10">
        <f t="shared" si="6"/>
        <v>57.142857142857139</v>
      </c>
      <c r="CO36" s="10">
        <f t="shared" si="6"/>
        <v>0</v>
      </c>
      <c r="CP36" s="10">
        <f t="shared" si="6"/>
        <v>28.571428571428569</v>
      </c>
      <c r="CQ36" s="10">
        <f t="shared" si="6"/>
        <v>71.428571428571416</v>
      </c>
      <c r="CR36" s="10">
        <f t="shared" si="6"/>
        <v>0</v>
      </c>
      <c r="CS36" s="10">
        <f t="shared" si="6"/>
        <v>42.857142857142854</v>
      </c>
      <c r="CT36" s="10">
        <f t="shared" si="6"/>
        <v>57.142857142857139</v>
      </c>
      <c r="CU36" s="10">
        <f t="shared" si="6"/>
        <v>0</v>
      </c>
      <c r="CV36" s="10">
        <f t="shared" si="6"/>
        <v>57.142857142857139</v>
      </c>
      <c r="CW36" s="10">
        <f t="shared" si="6"/>
        <v>42.857142857142854</v>
      </c>
      <c r="CX36" s="10">
        <f t="shared" si="6"/>
        <v>0</v>
      </c>
      <c r="CY36" s="10">
        <f t="shared" si="6"/>
        <v>57.142857142857139</v>
      </c>
      <c r="CZ36" s="10">
        <f t="shared" si="6"/>
        <v>42.857142857142854</v>
      </c>
      <c r="DA36" s="10">
        <f t="shared" si="6"/>
        <v>0</v>
      </c>
      <c r="DB36" s="10">
        <f t="shared" si="6"/>
        <v>28.571428571428569</v>
      </c>
      <c r="DC36" s="10">
        <f t="shared" si="6"/>
        <v>71.428571428571416</v>
      </c>
      <c r="DD36" s="10">
        <f t="shared" si="6"/>
        <v>0</v>
      </c>
      <c r="DE36" s="10">
        <f t="shared" si="6"/>
        <v>57.142857142857139</v>
      </c>
      <c r="DF36" s="10">
        <f t="shared" si="6"/>
        <v>42.857142857142854</v>
      </c>
      <c r="DG36" s="10">
        <f t="shared" si="6"/>
        <v>14.285714285714285</v>
      </c>
      <c r="DH36" s="10">
        <f t="shared" si="6"/>
        <v>28.571428571428569</v>
      </c>
      <c r="DI36" s="10">
        <f t="shared" si="6"/>
        <v>71.428571428571416</v>
      </c>
      <c r="DJ36" s="10">
        <f t="shared" si="6"/>
        <v>0</v>
      </c>
      <c r="DK36" s="10">
        <f t="shared" si="6"/>
        <v>28.571428571428569</v>
      </c>
      <c r="DL36" s="10">
        <f t="shared" si="6"/>
        <v>71.428571428571416</v>
      </c>
      <c r="DM36" s="10">
        <f t="shared" si="6"/>
        <v>0</v>
      </c>
      <c r="DN36" s="10">
        <f t="shared" si="6"/>
        <v>28.571428571428569</v>
      </c>
      <c r="DO36" s="10">
        <f t="shared" si="6"/>
        <v>71.428571428571416</v>
      </c>
      <c r="DP36" s="10">
        <f t="shared" si="6"/>
        <v>0</v>
      </c>
      <c r="DQ36" s="10">
        <f t="shared" si="6"/>
        <v>57.142857142857139</v>
      </c>
      <c r="DR36" s="10">
        <f t="shared" si="6"/>
        <v>42.857142857142854</v>
      </c>
    </row>
    <row r="38" spans="1:254" x14ac:dyDescent="0.25">
      <c r="B38" s="44" t="s">
        <v>154</v>
      </c>
      <c r="C38" s="45"/>
      <c r="D38" s="45"/>
      <c r="E38" s="46"/>
      <c r="F38" s="12"/>
      <c r="G38" s="12"/>
    </row>
    <row r="39" spans="1:254" x14ac:dyDescent="0.25">
      <c r="B39" s="2" t="s">
        <v>155</v>
      </c>
      <c r="C39" s="14" t="s">
        <v>158</v>
      </c>
      <c r="D39" s="15">
        <f>E39/100*7</f>
        <v>0</v>
      </c>
      <c r="E39" s="15">
        <f>(C36+F36+I36+L36)/4</f>
        <v>0</v>
      </c>
      <c r="F39" s="20"/>
      <c r="G39" s="20"/>
      <c r="H39" s="20"/>
      <c r="I39" s="20"/>
      <c r="J39" s="20"/>
      <c r="K39" s="20"/>
      <c r="L39" s="20"/>
      <c r="M39" s="20"/>
      <c r="N39" s="20"/>
    </row>
    <row r="40" spans="1:254" x14ac:dyDescent="0.25">
      <c r="B40" s="2" t="s">
        <v>156</v>
      </c>
      <c r="C40" s="14" t="s">
        <v>158</v>
      </c>
      <c r="D40" s="15">
        <f>E40/100*7</f>
        <v>3.9899999999999998</v>
      </c>
      <c r="E40" s="15">
        <v>57</v>
      </c>
      <c r="F40" s="20"/>
      <c r="G40" s="20"/>
      <c r="H40" s="20"/>
      <c r="I40" s="20"/>
      <c r="J40" s="20"/>
      <c r="K40" s="20"/>
      <c r="L40" s="20"/>
      <c r="M40" s="20"/>
      <c r="N40" s="20"/>
    </row>
    <row r="41" spans="1:254" x14ac:dyDescent="0.25">
      <c r="B41" s="2" t="s">
        <v>157</v>
      </c>
      <c r="C41" s="14" t="s">
        <v>158</v>
      </c>
      <c r="D41" s="15">
        <v>3</v>
      </c>
      <c r="E41" s="15">
        <v>43</v>
      </c>
      <c r="F41" s="20"/>
      <c r="G41" s="20"/>
      <c r="H41" s="20"/>
      <c r="I41" s="20"/>
      <c r="J41" s="20"/>
      <c r="K41" s="20"/>
      <c r="L41" s="20"/>
      <c r="M41" s="20"/>
      <c r="N41" s="20"/>
    </row>
    <row r="42" spans="1:254" x14ac:dyDescent="0.25">
      <c r="B42" s="2"/>
      <c r="C42" s="14"/>
      <c r="D42" s="13">
        <f>SUM(D39:D41)</f>
        <v>6.99</v>
      </c>
      <c r="E42" s="13">
        <f>SUM(E39:E41)</f>
        <v>100</v>
      </c>
      <c r="F42" s="20"/>
      <c r="G42" s="20"/>
      <c r="H42" s="20"/>
      <c r="I42" s="20"/>
      <c r="J42" s="20"/>
      <c r="K42" s="20"/>
      <c r="L42" s="20"/>
      <c r="M42" s="20"/>
      <c r="N42" s="20"/>
    </row>
    <row r="43" spans="1:254" ht="15" customHeight="1" x14ac:dyDescent="0.25">
      <c r="B43" s="2"/>
      <c r="C43" s="2"/>
      <c r="D43" s="40" t="s">
        <v>16</v>
      </c>
      <c r="E43" s="41"/>
      <c r="F43" s="42" t="s">
        <v>3</v>
      </c>
      <c r="G43" s="43"/>
      <c r="H43" s="20"/>
      <c r="I43" s="20"/>
      <c r="J43" s="20"/>
      <c r="K43" s="20"/>
      <c r="L43" s="20"/>
      <c r="M43" s="20"/>
      <c r="N43" s="20"/>
    </row>
    <row r="44" spans="1:254" x14ac:dyDescent="0.25">
      <c r="B44" s="2" t="s">
        <v>155</v>
      </c>
      <c r="C44" s="14" t="s">
        <v>159</v>
      </c>
      <c r="D44" s="15">
        <f>E44/100*7</f>
        <v>0</v>
      </c>
      <c r="E44" s="15">
        <f>(O36+R36+U36+X36)/4</f>
        <v>0</v>
      </c>
      <c r="F44" s="21">
        <f>G44/100*7</f>
        <v>0</v>
      </c>
      <c r="G44" s="15">
        <f>(AA36+AD36+AG36+AJ36)/4</f>
        <v>0</v>
      </c>
      <c r="H44" s="20"/>
      <c r="I44" s="20"/>
      <c r="J44" s="20"/>
      <c r="K44" s="20"/>
      <c r="L44" s="20"/>
      <c r="M44" s="20"/>
      <c r="N44" s="20"/>
    </row>
    <row r="45" spans="1:254" x14ac:dyDescent="0.25">
      <c r="B45" s="2" t="s">
        <v>156</v>
      </c>
      <c r="C45" s="14" t="s">
        <v>159</v>
      </c>
      <c r="D45" s="15">
        <f>E45/100*7</f>
        <v>4.9999999999999991</v>
      </c>
      <c r="E45" s="15">
        <f>(P36+S36+V36+Y36)/4</f>
        <v>71.428571428571416</v>
      </c>
      <c r="F45" s="21">
        <f>G45/100*7</f>
        <v>3.9899999999999998</v>
      </c>
      <c r="G45" s="15">
        <v>57</v>
      </c>
      <c r="H45" s="20"/>
      <c r="I45" s="20"/>
      <c r="J45" s="20"/>
      <c r="K45" s="20"/>
      <c r="L45" s="20"/>
      <c r="M45" s="20"/>
      <c r="N45" s="20"/>
    </row>
    <row r="46" spans="1:254" x14ac:dyDescent="0.25">
      <c r="B46" s="2" t="s">
        <v>157</v>
      </c>
      <c r="C46" s="14" t="s">
        <v>159</v>
      </c>
      <c r="D46" s="15">
        <v>2</v>
      </c>
      <c r="E46" s="15">
        <v>29</v>
      </c>
      <c r="F46" s="21">
        <v>3</v>
      </c>
      <c r="G46" s="15">
        <v>43</v>
      </c>
      <c r="H46" s="20"/>
      <c r="I46" s="20"/>
      <c r="J46" s="20"/>
      <c r="K46" s="20"/>
      <c r="L46" s="20"/>
      <c r="M46" s="20"/>
      <c r="N46" s="20"/>
    </row>
    <row r="47" spans="1:254" x14ac:dyDescent="0.25">
      <c r="B47" s="2"/>
      <c r="C47" s="14"/>
      <c r="D47" s="13">
        <f>SUM(D44:D46)</f>
        <v>6.9999999999999991</v>
      </c>
      <c r="E47" s="13">
        <f>SUM(E44:E46)</f>
        <v>100.42857142857142</v>
      </c>
      <c r="F47" s="22">
        <f>SUM(F44:F46)</f>
        <v>6.99</v>
      </c>
      <c r="G47" s="13">
        <f>SUM(G44:G46)</f>
        <v>100</v>
      </c>
      <c r="H47" s="20"/>
      <c r="I47" s="20"/>
      <c r="J47" s="20"/>
      <c r="K47" s="20"/>
      <c r="L47" s="20"/>
      <c r="M47" s="20"/>
      <c r="N47" s="20"/>
    </row>
    <row r="48" spans="1:254" x14ac:dyDescent="0.25">
      <c r="B48" s="2" t="s">
        <v>155</v>
      </c>
      <c r="C48" s="14" t="s">
        <v>160</v>
      </c>
      <c r="D48" s="15">
        <f>E48/100*7</f>
        <v>0</v>
      </c>
      <c r="E48" s="15">
        <f>(AM36+AP36+AS36+AV36)/4</f>
        <v>0</v>
      </c>
      <c r="F48" s="20"/>
      <c r="G48" s="20"/>
      <c r="H48" s="20"/>
      <c r="I48" s="20"/>
      <c r="J48" s="20"/>
      <c r="K48" s="20"/>
      <c r="L48" s="20"/>
      <c r="M48" s="20"/>
      <c r="N48" s="20"/>
    </row>
    <row r="49" spans="2:14" x14ac:dyDescent="0.25">
      <c r="B49" s="2" t="s">
        <v>156</v>
      </c>
      <c r="C49" s="14" t="s">
        <v>160</v>
      </c>
      <c r="D49" s="15">
        <v>3</v>
      </c>
      <c r="E49" s="15">
        <v>43</v>
      </c>
      <c r="F49" s="20"/>
      <c r="G49" s="20"/>
      <c r="H49" s="20"/>
      <c r="I49" s="20"/>
      <c r="J49" s="20"/>
      <c r="K49" s="20"/>
      <c r="L49" s="20"/>
      <c r="M49" s="20"/>
      <c r="N49" s="20"/>
    </row>
    <row r="50" spans="2:14" x14ac:dyDescent="0.25">
      <c r="B50" s="2" t="s">
        <v>157</v>
      </c>
      <c r="C50" s="14" t="s">
        <v>160</v>
      </c>
      <c r="D50" s="15">
        <f>E50/100*7</f>
        <v>3.9899999999999998</v>
      </c>
      <c r="E50" s="15">
        <v>57</v>
      </c>
      <c r="F50" s="20"/>
      <c r="G50" s="20"/>
      <c r="H50" s="20"/>
      <c r="I50" s="20"/>
      <c r="J50" s="20"/>
      <c r="K50" s="20"/>
      <c r="L50" s="20"/>
      <c r="M50" s="20"/>
      <c r="N50" s="20"/>
    </row>
    <row r="51" spans="2:14" x14ac:dyDescent="0.25">
      <c r="B51" s="2"/>
      <c r="C51" s="17"/>
      <c r="D51" s="16">
        <f>SUM(D48:D50)</f>
        <v>6.99</v>
      </c>
      <c r="E51" s="16">
        <f>SUM(E48:E50)</f>
        <v>100</v>
      </c>
      <c r="F51" s="23"/>
      <c r="G51" s="20"/>
      <c r="H51" s="20"/>
      <c r="I51" s="20"/>
      <c r="J51" s="20"/>
      <c r="K51" s="20"/>
      <c r="L51" s="20"/>
      <c r="M51" s="20"/>
      <c r="N51" s="20"/>
    </row>
    <row r="52" spans="2:14" x14ac:dyDescent="0.25">
      <c r="B52" s="2"/>
      <c r="C52" s="14"/>
      <c r="D52" s="40" t="s">
        <v>50</v>
      </c>
      <c r="E52" s="41"/>
      <c r="F52" s="40" t="s">
        <v>35</v>
      </c>
      <c r="G52" s="41"/>
      <c r="H52" s="49" t="s">
        <v>65</v>
      </c>
      <c r="I52" s="50"/>
      <c r="J52" s="48" t="s">
        <v>77</v>
      </c>
      <c r="K52" s="48"/>
      <c r="L52" s="48" t="s">
        <v>36</v>
      </c>
      <c r="M52" s="48"/>
      <c r="N52" s="20"/>
    </row>
    <row r="53" spans="2:14" x14ac:dyDescent="0.25">
      <c r="B53" s="2" t="s">
        <v>155</v>
      </c>
      <c r="C53" s="14" t="s">
        <v>161</v>
      </c>
      <c r="D53" s="15">
        <f>E53/100*7</f>
        <v>0</v>
      </c>
      <c r="E53" s="15">
        <f>(AY36+BB36+BE36+BH36)/4</f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f>M53/100*7</f>
        <v>0</v>
      </c>
      <c r="M53" s="15">
        <f>(CU36+CX36+DA36+DD36)/4</f>
        <v>0</v>
      </c>
      <c r="N53" s="20"/>
    </row>
    <row r="54" spans="2:14" x14ac:dyDescent="0.25">
      <c r="B54" s="2" t="s">
        <v>156</v>
      </c>
      <c r="C54" s="14" t="s">
        <v>161</v>
      </c>
      <c r="D54" s="15">
        <f>E54/100*7</f>
        <v>3.9899999999999998</v>
      </c>
      <c r="E54" s="15">
        <v>57</v>
      </c>
      <c r="F54" s="15">
        <f>G54/100*7</f>
        <v>2.0299999999999998</v>
      </c>
      <c r="G54" s="15">
        <v>29</v>
      </c>
      <c r="H54" s="15">
        <f>I54/100*7</f>
        <v>3.01</v>
      </c>
      <c r="I54" s="15">
        <v>43</v>
      </c>
      <c r="J54" s="15">
        <f>K54/100*7</f>
        <v>2.0299999999999998</v>
      </c>
      <c r="K54" s="15">
        <v>29</v>
      </c>
      <c r="L54" s="15">
        <f>M54/100*7</f>
        <v>4.97</v>
      </c>
      <c r="M54" s="15">
        <v>71</v>
      </c>
      <c r="N54" s="20"/>
    </row>
    <row r="55" spans="2:14" x14ac:dyDescent="0.25">
      <c r="B55" s="2" t="s">
        <v>157</v>
      </c>
      <c r="C55" s="14" t="s">
        <v>161</v>
      </c>
      <c r="D55" s="15">
        <f>E55/100*7</f>
        <v>3</v>
      </c>
      <c r="E55" s="15">
        <f>(BA36+BD36+BG36+BJ36)/4</f>
        <v>42.857142857142854</v>
      </c>
      <c r="F55" s="15">
        <f>G55/100*7</f>
        <v>4.97</v>
      </c>
      <c r="G55" s="15">
        <v>71</v>
      </c>
      <c r="H55" s="15">
        <f>I55/100*7</f>
        <v>3.9899999999999998</v>
      </c>
      <c r="I55" s="15">
        <v>57</v>
      </c>
      <c r="J55" s="15">
        <f>K55/100*7</f>
        <v>4.97</v>
      </c>
      <c r="K55" s="15">
        <v>71</v>
      </c>
      <c r="L55" s="15">
        <v>2</v>
      </c>
      <c r="M55" s="15">
        <v>29</v>
      </c>
      <c r="N55" s="20"/>
    </row>
    <row r="56" spans="2:14" x14ac:dyDescent="0.25">
      <c r="B56" s="2"/>
      <c r="C56" s="14"/>
      <c r="D56" s="13">
        <f>SUM(D53:D55)</f>
        <v>6.99</v>
      </c>
      <c r="E56" s="13">
        <f>SUM(E53:E55)</f>
        <v>99.857142857142861</v>
      </c>
      <c r="F56" s="13">
        <f t="shared" ref="F56:M56" si="7">SUM(F53:F55)</f>
        <v>7</v>
      </c>
      <c r="G56" s="13">
        <f t="shared" si="7"/>
        <v>100</v>
      </c>
      <c r="H56" s="13">
        <f t="shared" si="7"/>
        <v>7</v>
      </c>
      <c r="I56" s="13">
        <f t="shared" si="7"/>
        <v>100</v>
      </c>
      <c r="J56" s="13">
        <f t="shared" si="7"/>
        <v>7</v>
      </c>
      <c r="K56" s="13">
        <f t="shared" si="7"/>
        <v>100</v>
      </c>
      <c r="L56" s="13">
        <f t="shared" si="7"/>
        <v>6.97</v>
      </c>
      <c r="M56" s="13">
        <f t="shared" si="7"/>
        <v>100</v>
      </c>
      <c r="N56" s="20"/>
    </row>
    <row r="57" spans="2:14" x14ac:dyDescent="0.25">
      <c r="B57" s="2" t="s">
        <v>155</v>
      </c>
      <c r="C57" s="14" t="s">
        <v>162</v>
      </c>
      <c r="D57" s="15">
        <v>0</v>
      </c>
      <c r="E57" s="15">
        <v>0</v>
      </c>
      <c r="F57" s="20"/>
      <c r="G57" s="20"/>
      <c r="H57" s="20"/>
      <c r="I57" s="20"/>
      <c r="J57" s="20"/>
      <c r="K57" s="20"/>
      <c r="L57" s="20"/>
      <c r="M57" s="20"/>
      <c r="N57" s="20"/>
    </row>
    <row r="58" spans="2:14" x14ac:dyDescent="0.25">
      <c r="B58" s="2" t="s">
        <v>156</v>
      </c>
      <c r="C58" s="14" t="s">
        <v>162</v>
      </c>
      <c r="D58" s="15">
        <f>E58/100*7</f>
        <v>2.0299999999999998</v>
      </c>
      <c r="E58" s="15">
        <v>29</v>
      </c>
      <c r="F58" s="20"/>
      <c r="G58" s="20"/>
      <c r="H58" s="20"/>
      <c r="I58" s="20"/>
      <c r="J58" s="20"/>
      <c r="K58" s="20"/>
      <c r="L58" s="20"/>
      <c r="M58" s="20"/>
      <c r="N58" s="20"/>
    </row>
    <row r="59" spans="2:14" x14ac:dyDescent="0.25">
      <c r="B59" s="2" t="s">
        <v>157</v>
      </c>
      <c r="C59" s="14" t="s">
        <v>162</v>
      </c>
      <c r="D59" s="15">
        <f>E59/100*7</f>
        <v>4.97</v>
      </c>
      <c r="E59" s="15">
        <v>71</v>
      </c>
      <c r="F59" s="20"/>
      <c r="G59" s="20"/>
      <c r="H59" s="20"/>
      <c r="I59" s="20"/>
      <c r="J59" s="20"/>
      <c r="K59" s="20"/>
      <c r="L59" s="20"/>
      <c r="M59" s="20"/>
      <c r="N59" s="20"/>
    </row>
    <row r="60" spans="2:14" x14ac:dyDescent="0.25">
      <c r="B60" s="2"/>
      <c r="C60" s="14"/>
      <c r="D60" s="13">
        <f>SUM(D57:D59)</f>
        <v>7</v>
      </c>
      <c r="E60" s="13">
        <f>SUM(E57:E59)</f>
        <v>100</v>
      </c>
      <c r="F60" s="20"/>
      <c r="G60" s="20"/>
      <c r="H60" s="20"/>
      <c r="I60" s="20"/>
      <c r="J60" s="20"/>
      <c r="K60" s="20"/>
      <c r="L60" s="20"/>
      <c r="M60" s="20"/>
      <c r="N60" s="20"/>
    </row>
    <row r="61" spans="2:14" x14ac:dyDescent="0.25"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2026-10-26T18:09:50Z</dcterms:modified>
</cp:coreProperties>
</file>