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/>
  </bookViews>
  <sheets>
    <sheet name="ересек топ" sheetId="4" r:id="rId1"/>
  </sheets>
  <calcPr calcId="162913" refMode="R1C1"/>
</workbook>
</file>

<file path=xl/calcChain.xml><?xml version="1.0" encoding="utf-8"?>
<calcChain xmlns="http://schemas.openxmlformats.org/spreadsheetml/2006/main">
  <c r="D48" i="4" l="1"/>
  <c r="L43" i="4"/>
  <c r="L42" i="4"/>
  <c r="J44" i="4"/>
  <c r="J43" i="4"/>
  <c r="J42" i="4"/>
  <c r="H43" i="4"/>
  <c r="H42" i="4"/>
  <c r="F44" i="4"/>
  <c r="F43" i="4"/>
  <c r="F42" i="4"/>
  <c r="D43" i="4"/>
  <c r="D42" i="4"/>
  <c r="D39" i="4"/>
  <c r="D38" i="4"/>
  <c r="D37" i="4"/>
  <c r="H34" i="4"/>
  <c r="H33" i="4"/>
  <c r="F35" i="4"/>
  <c r="F34" i="4"/>
  <c r="F33" i="4"/>
  <c r="D35" i="4"/>
  <c r="D34" i="4"/>
  <c r="D28" i="4"/>
  <c r="FW24" i="4" l="1"/>
  <c r="FW25" i="4" s="1"/>
  <c r="DR24" i="4"/>
  <c r="DR25" i="4" s="1"/>
  <c r="BK24" i="4"/>
  <c r="BK25" i="4" s="1"/>
  <c r="Z24" i="4"/>
  <c r="Z25" i="4" s="1"/>
  <c r="R24" i="4"/>
  <c r="R25" i="4" s="1"/>
  <c r="GR24" i="4"/>
  <c r="GR25" i="4" s="1"/>
  <c r="GQ24" i="4"/>
  <c r="GQ25" i="4" s="1"/>
  <c r="GP24" i="4"/>
  <c r="GP25" i="4" s="1"/>
  <c r="GO24" i="4"/>
  <c r="GO25" i="4" s="1"/>
  <c r="GN24" i="4"/>
  <c r="GN25" i="4" s="1"/>
  <c r="GM24" i="4"/>
  <c r="GM25" i="4" s="1"/>
  <c r="GL24" i="4"/>
  <c r="GL25" i="4" s="1"/>
  <c r="GK24" i="4"/>
  <c r="GK25" i="4" s="1"/>
  <c r="GJ24" i="4"/>
  <c r="GJ25" i="4" s="1"/>
  <c r="GI24" i="4"/>
  <c r="GI25" i="4" s="1"/>
  <c r="GH24" i="4"/>
  <c r="GH25" i="4" s="1"/>
  <c r="GG24" i="4"/>
  <c r="GG25" i="4" s="1"/>
  <c r="GF24" i="4"/>
  <c r="GF25" i="4" s="1"/>
  <c r="GE24" i="4"/>
  <c r="GE25" i="4" s="1"/>
  <c r="GD24" i="4"/>
  <c r="GD25" i="4" s="1"/>
  <c r="GC24" i="4"/>
  <c r="GC25" i="4" s="1"/>
  <c r="GB24" i="4"/>
  <c r="GB25" i="4" s="1"/>
  <c r="GA24" i="4"/>
  <c r="GA25" i="4" s="1"/>
  <c r="FZ24" i="4"/>
  <c r="FZ25" i="4" s="1"/>
  <c r="FY24" i="4"/>
  <c r="FY25" i="4" s="1"/>
  <c r="FX24" i="4"/>
  <c r="FX25" i="4" s="1"/>
  <c r="FV24" i="4"/>
  <c r="FV25" i="4" s="1"/>
  <c r="FU24" i="4"/>
  <c r="FU25" i="4" s="1"/>
  <c r="FT24" i="4"/>
  <c r="FT25" i="4" s="1"/>
  <c r="FS24" i="4"/>
  <c r="FS25" i="4" s="1"/>
  <c r="FR24" i="4"/>
  <c r="FR25" i="4" s="1"/>
  <c r="FQ24" i="4"/>
  <c r="FQ25" i="4" s="1"/>
  <c r="FP24" i="4"/>
  <c r="FP25" i="4" s="1"/>
  <c r="FO24" i="4"/>
  <c r="FO25" i="4" s="1"/>
  <c r="FN24" i="4"/>
  <c r="FN25" i="4" s="1"/>
  <c r="FM24" i="4"/>
  <c r="FM25" i="4" s="1"/>
  <c r="FL24" i="4"/>
  <c r="FL25" i="4" s="1"/>
  <c r="FK24" i="4"/>
  <c r="FK25" i="4" s="1"/>
  <c r="FJ24" i="4"/>
  <c r="FJ25" i="4" s="1"/>
  <c r="FI24" i="4"/>
  <c r="FI25" i="4" s="1"/>
  <c r="FH24" i="4"/>
  <c r="FH25" i="4" s="1"/>
  <c r="FG24" i="4"/>
  <c r="FG25" i="4" s="1"/>
  <c r="FF24" i="4"/>
  <c r="FF25" i="4" s="1"/>
  <c r="FE24" i="4"/>
  <c r="FE25" i="4" s="1"/>
  <c r="FD24" i="4"/>
  <c r="FD25" i="4" s="1"/>
  <c r="FC24" i="4"/>
  <c r="FC25" i="4" s="1"/>
  <c r="FB24" i="4"/>
  <c r="FB25" i="4" s="1"/>
  <c r="FA24" i="4"/>
  <c r="FA25" i="4" s="1"/>
  <c r="EZ24" i="4"/>
  <c r="EZ25" i="4" s="1"/>
  <c r="EY24" i="4"/>
  <c r="EY25" i="4" s="1"/>
  <c r="EX24" i="4"/>
  <c r="EX25" i="4" s="1"/>
  <c r="EW24" i="4"/>
  <c r="EW25" i="4" s="1"/>
  <c r="EV24" i="4"/>
  <c r="EV25" i="4" s="1"/>
  <c r="EU24" i="4"/>
  <c r="EU25" i="4" s="1"/>
  <c r="ET24" i="4"/>
  <c r="ET25" i="4" s="1"/>
  <c r="ES24" i="4"/>
  <c r="ES25" i="4" s="1"/>
  <c r="ER24" i="4"/>
  <c r="ER25" i="4" s="1"/>
  <c r="EQ24" i="4"/>
  <c r="EQ25" i="4" s="1"/>
  <c r="EP24" i="4"/>
  <c r="EP25" i="4" s="1"/>
  <c r="EO24" i="4"/>
  <c r="EO25" i="4" s="1"/>
  <c r="EN24" i="4"/>
  <c r="EN25" i="4" s="1"/>
  <c r="EM24" i="4"/>
  <c r="EM25" i="4" s="1"/>
  <c r="EL24" i="4"/>
  <c r="EL25" i="4" s="1"/>
  <c r="EK24" i="4"/>
  <c r="EK25" i="4" s="1"/>
  <c r="EJ24" i="4"/>
  <c r="EJ25" i="4" s="1"/>
  <c r="EI24" i="4"/>
  <c r="EI25" i="4" s="1"/>
  <c r="EH24" i="4"/>
  <c r="EH25" i="4" s="1"/>
  <c r="EG24" i="4"/>
  <c r="EG25" i="4" s="1"/>
  <c r="EF24" i="4"/>
  <c r="EF25" i="4" s="1"/>
  <c r="EE24" i="4"/>
  <c r="EE25" i="4" s="1"/>
  <c r="ED24" i="4"/>
  <c r="ED25" i="4" s="1"/>
  <c r="EC24" i="4"/>
  <c r="EC25" i="4" s="1"/>
  <c r="EB24" i="4"/>
  <c r="EB25" i="4" s="1"/>
  <c r="EA24" i="4"/>
  <c r="EA25" i="4" s="1"/>
  <c r="DZ24" i="4"/>
  <c r="DZ25" i="4" s="1"/>
  <c r="DY24" i="4"/>
  <c r="DY25" i="4" s="1"/>
  <c r="DX24" i="4"/>
  <c r="DX25" i="4" s="1"/>
  <c r="DW24" i="4"/>
  <c r="DW25" i="4" s="1"/>
  <c r="DV24" i="4"/>
  <c r="DV25" i="4" s="1"/>
  <c r="DU24" i="4"/>
  <c r="DU25" i="4" s="1"/>
  <c r="DT24" i="4"/>
  <c r="DT25" i="4" s="1"/>
  <c r="DS24" i="4"/>
  <c r="DS25" i="4" s="1"/>
  <c r="DQ24" i="4"/>
  <c r="DQ25" i="4" s="1"/>
  <c r="DP24" i="4"/>
  <c r="DP25" i="4" s="1"/>
  <c r="DO24" i="4"/>
  <c r="DO25" i="4" s="1"/>
  <c r="DN24" i="4"/>
  <c r="DN25" i="4" s="1"/>
  <c r="DM24" i="4"/>
  <c r="DM25" i="4" s="1"/>
  <c r="DL24" i="4"/>
  <c r="DL25" i="4" s="1"/>
  <c r="DJ24" i="4"/>
  <c r="DJ25" i="4" s="1"/>
  <c r="DI24" i="4"/>
  <c r="DI25" i="4" s="1"/>
  <c r="DH24" i="4"/>
  <c r="DH25" i="4" s="1"/>
  <c r="DG24" i="4"/>
  <c r="DG25" i="4" s="1"/>
  <c r="DF24" i="4"/>
  <c r="DF25" i="4" s="1"/>
  <c r="DE24" i="4"/>
  <c r="DE25" i="4" s="1"/>
  <c r="DD24" i="4"/>
  <c r="DD25" i="4" s="1"/>
  <c r="DC24" i="4"/>
  <c r="DC25" i="4" s="1"/>
  <c r="DB24" i="4"/>
  <c r="DB25" i="4" s="1"/>
  <c r="DA24" i="4"/>
  <c r="DA25" i="4" s="1"/>
  <c r="CZ24" i="4"/>
  <c r="CZ25" i="4" s="1"/>
  <c r="CY24" i="4"/>
  <c r="CY25" i="4" s="1"/>
  <c r="CX24" i="4"/>
  <c r="CX25" i="4" s="1"/>
  <c r="CW24" i="4"/>
  <c r="CW25" i="4" s="1"/>
  <c r="CV24" i="4"/>
  <c r="CV25" i="4" s="1"/>
  <c r="CU24" i="4"/>
  <c r="CU25" i="4" s="1"/>
  <c r="CT24" i="4"/>
  <c r="CT25" i="4" s="1"/>
  <c r="CS24" i="4"/>
  <c r="CS25" i="4" s="1"/>
  <c r="CR24" i="4"/>
  <c r="CR25" i="4" s="1"/>
  <c r="CQ24" i="4"/>
  <c r="CQ25" i="4" s="1"/>
  <c r="CP24" i="4"/>
  <c r="CP25" i="4" s="1"/>
  <c r="CO24" i="4"/>
  <c r="CO25" i="4" s="1"/>
  <c r="CN24" i="4"/>
  <c r="CN25" i="4" s="1"/>
  <c r="CM24" i="4"/>
  <c r="CM25" i="4" s="1"/>
  <c r="CL24" i="4"/>
  <c r="CL25" i="4" s="1"/>
  <c r="CK24" i="4"/>
  <c r="CK25" i="4" s="1"/>
  <c r="CJ24" i="4"/>
  <c r="CJ25" i="4" s="1"/>
  <c r="CI24" i="4"/>
  <c r="CI25" i="4" s="1"/>
  <c r="CH24" i="4"/>
  <c r="CH25" i="4" s="1"/>
  <c r="CG24" i="4"/>
  <c r="CG25" i="4" s="1"/>
  <c r="CF24" i="4"/>
  <c r="CF25" i="4" s="1"/>
  <c r="CE24" i="4"/>
  <c r="CE25" i="4" s="1"/>
  <c r="CD24" i="4"/>
  <c r="CD25" i="4" s="1"/>
  <c r="CC24" i="4"/>
  <c r="CC25" i="4" s="1"/>
  <c r="CB24" i="4"/>
  <c r="CB25" i="4" s="1"/>
  <c r="CA24" i="4"/>
  <c r="CA25" i="4" s="1"/>
  <c r="BZ24" i="4"/>
  <c r="BZ25" i="4" s="1"/>
  <c r="BY24" i="4"/>
  <c r="BY25" i="4" s="1"/>
  <c r="BX24" i="4"/>
  <c r="BX25" i="4" s="1"/>
  <c r="BW24" i="4"/>
  <c r="BW25" i="4" s="1"/>
  <c r="BV24" i="4"/>
  <c r="BV25" i="4" s="1"/>
  <c r="BU24" i="4"/>
  <c r="BU25" i="4" s="1"/>
  <c r="BT24" i="4"/>
  <c r="BT25" i="4" s="1"/>
  <c r="BS24" i="4"/>
  <c r="BS25" i="4" s="1"/>
  <c r="BR24" i="4"/>
  <c r="BR25" i="4" s="1"/>
  <c r="BQ24" i="4"/>
  <c r="BQ25" i="4" s="1"/>
  <c r="BP24" i="4"/>
  <c r="BP25" i="4" s="1"/>
  <c r="BO24" i="4"/>
  <c r="BO25" i="4" s="1"/>
  <c r="BN24" i="4"/>
  <c r="BN25" i="4" s="1"/>
  <c r="BM24" i="4"/>
  <c r="BM25" i="4" s="1"/>
  <c r="BL24" i="4"/>
  <c r="BL25" i="4" s="1"/>
  <c r="BJ24" i="4"/>
  <c r="BJ25" i="4" s="1"/>
  <c r="BI24" i="4"/>
  <c r="BI25" i="4" s="1"/>
  <c r="BH24" i="4"/>
  <c r="BH25" i="4" s="1"/>
  <c r="BG24" i="4"/>
  <c r="BG25" i="4" s="1"/>
  <c r="BF24" i="4"/>
  <c r="BF25" i="4" s="1"/>
  <c r="BE24" i="4"/>
  <c r="BE25" i="4" s="1"/>
  <c r="BD24" i="4"/>
  <c r="BD25" i="4" s="1"/>
  <c r="BC24" i="4"/>
  <c r="BC25" i="4" s="1"/>
  <c r="BB24" i="4"/>
  <c r="BB25" i="4" s="1"/>
  <c r="BA24" i="4"/>
  <c r="BA25" i="4" s="1"/>
  <c r="AZ24" i="4"/>
  <c r="AZ25" i="4" s="1"/>
  <c r="AY24" i="4"/>
  <c r="AY25" i="4" s="1"/>
  <c r="AX24" i="4"/>
  <c r="AX25" i="4" s="1"/>
  <c r="AW24" i="4"/>
  <c r="AW25" i="4" s="1"/>
  <c r="AV24" i="4"/>
  <c r="AV25" i="4" s="1"/>
  <c r="AU24" i="4"/>
  <c r="AU25" i="4" s="1"/>
  <c r="AT24" i="4"/>
  <c r="AT25" i="4" s="1"/>
  <c r="AS24" i="4"/>
  <c r="AS25" i="4" s="1"/>
  <c r="AR24" i="4"/>
  <c r="AR25" i="4" s="1"/>
  <c r="AQ24" i="4"/>
  <c r="AQ25" i="4" s="1"/>
  <c r="AP24" i="4"/>
  <c r="AP25" i="4" s="1"/>
  <c r="AO24" i="4"/>
  <c r="AO25" i="4" s="1"/>
  <c r="AN24" i="4"/>
  <c r="AN25" i="4" s="1"/>
  <c r="AM24" i="4"/>
  <c r="AM25" i="4" s="1"/>
  <c r="AL24" i="4"/>
  <c r="AL25" i="4" s="1"/>
  <c r="AK24" i="4"/>
  <c r="AK25" i="4" s="1"/>
  <c r="AJ24" i="4"/>
  <c r="AJ25" i="4" s="1"/>
  <c r="AI24" i="4"/>
  <c r="AI25" i="4" s="1"/>
  <c r="AH24" i="4"/>
  <c r="AH25" i="4" s="1"/>
  <c r="AG24" i="4"/>
  <c r="AG25" i="4" s="1"/>
  <c r="AF24" i="4"/>
  <c r="AF25" i="4" s="1"/>
  <c r="AE24" i="4"/>
  <c r="AE25" i="4" s="1"/>
  <c r="AD24" i="4"/>
  <c r="AD25" i="4" s="1"/>
  <c r="AC24" i="4"/>
  <c r="AC25" i="4" s="1"/>
  <c r="AB24" i="4"/>
  <c r="AB25" i="4" s="1"/>
  <c r="AA24" i="4"/>
  <c r="AA25" i="4" s="1"/>
  <c r="Y24" i="4"/>
  <c r="Y25" i="4" s="1"/>
  <c r="X24" i="4"/>
  <c r="X25" i="4" s="1"/>
  <c r="W24" i="4"/>
  <c r="W25" i="4" s="1"/>
  <c r="V24" i="4"/>
  <c r="V25" i="4" s="1"/>
  <c r="U24" i="4"/>
  <c r="U25" i="4" s="1"/>
  <c r="T24" i="4"/>
  <c r="T25" i="4" s="1"/>
  <c r="S24" i="4"/>
  <c r="S25" i="4" s="1"/>
  <c r="Q24" i="4"/>
  <c r="Q25" i="4" s="1"/>
  <c r="P24" i="4"/>
  <c r="P25" i="4" s="1"/>
  <c r="O24" i="4"/>
  <c r="O25" i="4" s="1"/>
  <c r="N24" i="4"/>
  <c r="N25" i="4" s="1"/>
  <c r="M24" i="4"/>
  <c r="M25" i="4" s="1"/>
  <c r="L24" i="4"/>
  <c r="L25" i="4" s="1"/>
  <c r="K24" i="4"/>
  <c r="K25" i="4" s="1"/>
  <c r="J24" i="4"/>
  <c r="J25" i="4" s="1"/>
  <c r="I24" i="4"/>
  <c r="I25" i="4" s="1"/>
  <c r="H24" i="4"/>
  <c r="H25" i="4" s="1"/>
  <c r="G24" i="4"/>
  <c r="G25" i="4" s="1"/>
  <c r="F24" i="4"/>
  <c r="F25" i="4" s="1"/>
  <c r="E24" i="4"/>
  <c r="E25" i="4" s="1"/>
  <c r="D24" i="4"/>
  <c r="D25" i="4" s="1"/>
  <c r="C24" i="4"/>
  <c r="C25" i="4" s="1"/>
  <c r="E30" i="4" l="1"/>
  <c r="D30" i="4" s="1"/>
  <c r="E49" i="4" l="1"/>
  <c r="K45" i="4"/>
  <c r="L45" i="4"/>
  <c r="M45" i="4"/>
  <c r="J45" i="4"/>
  <c r="H45" i="4"/>
  <c r="I45" i="4"/>
  <c r="E45" i="4"/>
  <c r="D40" i="4"/>
  <c r="I36" i="4"/>
  <c r="H36" i="4"/>
  <c r="G36" i="4"/>
  <c r="E36" i="4"/>
  <c r="E31" i="4"/>
  <c r="DK24" i="4"/>
  <c r="DK25" i="4" s="1"/>
  <c r="G45" i="4" l="1"/>
  <c r="F45" i="4"/>
</calcChain>
</file>

<file path=xl/sharedStrings.xml><?xml version="1.0" encoding="utf-8"?>
<sst xmlns="http://schemas.openxmlformats.org/spreadsheetml/2006/main" count="408" uniqueCount="372">
  <si>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</si>
  <si>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</si>
  <si>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</si>
  <si>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</si>
  <si>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</si>
  <si>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</si>
  <si>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</si>
  <si>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</si>
  <si>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</si>
  <si>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</si>
  <si>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</si>
  <si>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</si>
  <si>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</si>
  <si>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</si>
  <si>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</si>
  <si>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</si>
  <si>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</si>
  <si>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</si>
  <si>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</si>
  <si>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</si>
  <si>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</si>
  <si>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құрастыруға тырысады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</si>
  <si>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</si>
  <si>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</si>
  <si>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</si>
  <si>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</si>
  <si>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</si>
  <si>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</si>
  <si>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</si>
  <si>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</si>
  <si>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</si>
  <si>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</si>
  <si>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</si>
  <si>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</si>
  <si>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</si>
  <si>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</si>
  <si>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</si>
  <si>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құрастырады</t>
  </si>
  <si>
    <t>Барлығы</t>
  </si>
  <si>
    <t>Қазақ тілі</t>
  </si>
  <si>
    <t>Математика негіздері</t>
  </si>
  <si>
    <t>2-К.14</t>
  </si>
  <si>
    <t>2-К.1</t>
  </si>
  <si>
    <t>анық айта алмайды</t>
  </si>
  <si>
    <t>ішінара анықтайды</t>
  </si>
  <si>
    <t>ішінара қолданады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</si>
  <si>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</si>
  <si>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</si>
  <si>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</si>
  <si>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</si>
  <si>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</si>
  <si>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</si>
  <si>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</si>
  <si>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</si>
  <si>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</si>
  <si>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</si>
  <si>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</si>
  <si>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</si>
  <si>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</si>
  <si>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</si>
  <si>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</si>
  <si>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</si>
  <si>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</si>
  <si>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</si>
  <si>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</si>
  <si>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</si>
  <si>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</si>
  <si>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</si>
  <si>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</si>
  <si>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</si>
  <si>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</si>
  <si>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</si>
  <si>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</si>
  <si>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</si>
  <si>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</si>
  <si>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</si>
  <si>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</si>
  <si>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</si>
  <si>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</si>
  <si>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</si>
  <si>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</si>
  <si>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</si>
  <si>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</si>
  <si>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</si>
  <si>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</si>
  <si>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</si>
  <si>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</si>
  <si>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</si>
  <si>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</si>
  <si>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</si>
  <si>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</si>
  <si>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</si>
  <si>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</si>
  <si>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</si>
  <si>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</si>
  <si>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</si>
  <si>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</si>
  <si>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</si>
  <si>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</si>
  <si>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</si>
  <si>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</si>
  <si>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</si>
  <si>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</si>
  <si>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</si>
  <si>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</si>
  <si>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</si>
  <si>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</si>
  <si>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</si>
  <si>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</si>
  <si>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</si>
  <si>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</si>
  <si>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</si>
  <si>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</si>
  <si>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</si>
  <si>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</si>
  <si>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</si>
  <si>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</si>
  <si>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</si>
  <si>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</si>
  <si>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</si>
  <si>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</si>
  <si>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</si>
  <si>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</si>
  <si>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</si>
  <si>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</si>
  <si>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</si>
  <si>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</si>
  <si>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</si>
  <si>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</si>
  <si>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</si>
  <si>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</si>
  <si>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</si>
  <si>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</si>
  <si>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</si>
  <si>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</si>
  <si>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</si>
  <si>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</si>
  <si>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</si>
  <si>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</si>
  <si>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</si>
  <si>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</si>
  <si>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</si>
  <si>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</si>
  <si>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</si>
  <si>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</si>
  <si>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</si>
  <si>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</si>
  <si>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</si>
  <si>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</si>
  <si>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</si>
  <si>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</si>
  <si>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</si>
  <si>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</si>
  <si>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</si>
  <si>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</si>
  <si>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</si>
  <si>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</si>
  <si>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</si>
  <si>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</si>
  <si>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</si>
  <si>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</si>
  <si>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</si>
  <si>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</si>
  <si>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</si>
  <si>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</si>
  <si>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</si>
  <si>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</si>
  <si>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</si>
  <si>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</si>
  <si>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</si>
  <si>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</si>
  <si>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</si>
  <si>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</si>
  <si>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</si>
  <si>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</si>
  <si>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</si>
  <si>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</si>
  <si>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</si>
  <si>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</si>
  <si>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</si>
  <si>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</si>
  <si>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</si>
  <si>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</si>
  <si>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</si>
  <si>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</si>
  <si>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</si>
  <si>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</si>
  <si>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</si>
  <si>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</si>
  <si>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</si>
  <si>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</si>
  <si>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</si>
  <si>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</si>
  <si>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</si>
  <si>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</si>
  <si>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</si>
  <si>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</si>
  <si>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</si>
  <si>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</si>
  <si>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</si>
  <si>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</si>
  <si>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</si>
  <si>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</si>
  <si>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</si>
  <si>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</si>
  <si>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</si>
  <si>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</si>
  <si>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</si>
  <si>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</si>
  <si>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</si>
  <si>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</si>
  <si>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</si>
  <si>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</si>
  <si>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</si>
  <si>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</si>
  <si>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</si>
  <si>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</si>
  <si>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</si>
  <si>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</si>
  <si>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</si>
  <si>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</si>
  <si>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</si>
  <si>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</si>
  <si>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</si>
  <si>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</si>
  <si>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</si>
  <si>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</si>
  <si>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</si>
  <si>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</si>
  <si>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</si>
  <si>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</si>
  <si>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</si>
  <si>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</si>
  <si>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</si>
  <si>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</si>
  <si>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</si>
  <si>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</si>
  <si>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</si>
  <si>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</si>
  <si>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</si>
  <si>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</si>
  <si>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</si>
  <si>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</si>
  <si>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</si>
  <si>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</si>
  <si>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</si>
  <si>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</si>
  <si>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</si>
  <si>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</si>
  <si>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</si>
  <si>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</si>
  <si>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</si>
  <si>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</si>
  <si>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</si>
  <si>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</si>
  <si>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</si>
  <si>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</si>
  <si>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</si>
  <si>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</si>
  <si>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</si>
  <si>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</si>
  <si>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</si>
  <si>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</si>
  <si>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</si>
  <si>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</si>
  <si>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</si>
  <si>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</si>
  <si>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</si>
  <si>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</si>
  <si>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</si>
  <si>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</si>
  <si>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</si>
  <si>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</si>
  <si>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</si>
  <si>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</si>
  <si>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</si>
  <si>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</si>
  <si>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</si>
  <si>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</si>
  <si>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</si>
  <si>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</si>
  <si>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</si>
  <si>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</si>
  <si>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</si>
  <si>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</si>
  <si>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</si>
  <si>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</si>
  <si>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</si>
  <si>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</si>
  <si>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</si>
  <si>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</si>
  <si>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</si>
  <si>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</si>
  <si>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</si>
  <si>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</si>
  <si>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</si>
  <si>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</si>
  <si>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</si>
  <si>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</si>
  <si>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</si>
  <si>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</si>
  <si>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</si>
  <si>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</si>
  <si>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</si>
  <si>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</si>
  <si>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</si>
  <si>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</si>
  <si>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</si>
  <si>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</si>
  <si>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</si>
  <si>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</si>
  <si>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</si>
  <si>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</si>
  <si>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</si>
  <si>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</si>
  <si>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</si>
  <si>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</si>
  <si>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</si>
  <si>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</si>
  <si>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</si>
  <si>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</si>
  <si>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</si>
  <si>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</si>
  <si>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</si>
  <si>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</si>
  <si>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</si>
  <si>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</si>
  <si>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</si>
  <si>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</si>
  <si>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</si>
  <si>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</si>
  <si>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</si>
  <si>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</si>
  <si>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</si>
  <si>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</si>
  <si>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</si>
  <si>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</si>
  <si>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</si>
  <si>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</si>
  <si>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</si>
  <si>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</si>
  <si>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</si>
  <si>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</si>
  <si>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</si>
  <si>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</si>
  <si>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</si>
  <si>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</si>
  <si>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</si>
  <si>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</si>
  <si>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</si>
  <si>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</si>
  <si>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</si>
  <si>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</si>
  <si>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</si>
  <si>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</si>
  <si>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</si>
  <si>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</si>
  <si>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</si>
  <si>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</si>
  <si>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</si>
  <si>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</si>
  <si>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</si>
  <si>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</si>
  <si>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</si>
  <si>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</si>
  <si>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</si>
  <si>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</si>
  <si>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Дулат Хан</t>
  </si>
  <si>
    <t xml:space="preserve">                                  Оқу жылы: 2024                             Топ: Қарлығаш               Өткізу кезеңі:  Бастапқы      Өткізу мерзімі:Қыркүйек</t>
  </si>
  <si>
    <t>Жанат Алты-Алаш</t>
  </si>
  <si>
    <t xml:space="preserve">Кабдулина Медина </t>
  </si>
  <si>
    <t xml:space="preserve">Құрмаш Арсен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</si>
</sst>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0" fillId="0" borderId="0" xfId="0" applyFont="1"/>
    <xf numFmtId="0" fontId="0" fillId="0" borderId="6" xfId="0" applyBorder="1"/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6" fillId="3" borderId="2" xfId="0" applyFont="1" applyFill="1" applyBorder="1" applyAlignment="1">
      <alignment wrapText="1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tabSelected="1" topLeftCell="A2" zoomScale="77" zoomScaleNormal="77" workbookViewId="0">
      <pane xSplit="2" ySplit="12" topLeftCell="C14" activePane="bottomRight" state="frozen"/>
      <selection pane="topRight"/>
      <selection pane="bottomLeft"/>
      <selection pane="bottomRight" activeCell="B19" sqref="B19:B21"/>
    </sheetView>
  </sheetViews>
  <sheetFormatPr defaultColWidth="9" defaultRowHeight="15" x14ac:dyDescent="0.25"/>
  <cols>
    <col min="2" max="2" width="32.140625" customWidth="1"/>
  </cols>
  <sheetData>
    <row r="1" spans="1:254" ht="15.75" x14ac:dyDescent="0.25">
      <c r="A1" s="1" t="s">
        <v>26</v>
      </c>
      <c r="B1" s="16" t="s">
        <v>47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42" t="s">
        <v>368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3"/>
      <c r="V2" s="3"/>
      <c r="W2" s="3"/>
      <c r="X2" s="3"/>
      <c r="Y2" s="3"/>
      <c r="Z2" s="3"/>
      <c r="AA2" s="3"/>
      <c r="AB2" s="3"/>
      <c r="GP2" s="43" t="s">
        <v>0</v>
      </c>
      <c r="GQ2" s="43"/>
    </row>
    <row r="3" spans="1:254" ht="15.7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31" t="s">
        <v>1</v>
      </c>
      <c r="B4" s="31" t="s">
        <v>2</v>
      </c>
      <c r="C4" s="44" t="s">
        <v>3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53" t="s">
        <v>4</v>
      </c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45" t="s">
        <v>5</v>
      </c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6" t="s">
        <v>6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8"/>
      <c r="GA4" s="30" t="s">
        <v>7</v>
      </c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</row>
    <row r="5" spans="1:254" ht="13.5" customHeight="1" x14ac:dyDescent="0.25">
      <c r="A5" s="31"/>
      <c r="B5" s="31"/>
      <c r="C5" s="32" t="s">
        <v>8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 t="s">
        <v>9</v>
      </c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 t="s">
        <v>10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 t="s">
        <v>39</v>
      </c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 t="s">
        <v>40</v>
      </c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 t="s">
        <v>27</v>
      </c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49" t="s">
        <v>11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28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28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12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35" t="s">
        <v>13</v>
      </c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</row>
    <row r="6" spans="1:254" ht="15.75" hidden="1" x14ac:dyDescent="0.25">
      <c r="A6" s="31"/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x14ac:dyDescent="0.25">
      <c r="A7" s="31"/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x14ac:dyDescent="0.25">
      <c r="A8" s="31"/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x14ac:dyDescent="0.25">
      <c r="A9" s="31"/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x14ac:dyDescent="0.25">
      <c r="A10" s="31"/>
      <c r="B10" s="31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 x14ac:dyDescent="0.25">
      <c r="A11" s="31"/>
      <c r="B11" s="31"/>
      <c r="C11" s="32" t="s">
        <v>48</v>
      </c>
      <c r="D11" s="32" t="s">
        <v>14</v>
      </c>
      <c r="E11" s="32" t="s">
        <v>15</v>
      </c>
      <c r="F11" s="32" t="s">
        <v>49</v>
      </c>
      <c r="G11" s="32" t="s">
        <v>16</v>
      </c>
      <c r="H11" s="32" t="s">
        <v>17</v>
      </c>
      <c r="I11" s="32" t="s">
        <v>50</v>
      </c>
      <c r="J11" s="32" t="s">
        <v>18</v>
      </c>
      <c r="K11" s="32" t="s">
        <v>19</v>
      </c>
      <c r="L11" s="32" t="s">
        <v>51</v>
      </c>
      <c r="M11" s="32" t="s">
        <v>18</v>
      </c>
      <c r="N11" s="32" t="s">
        <v>19</v>
      </c>
      <c r="O11" s="32" t="s">
        <v>52</v>
      </c>
      <c r="P11" s="32" t="s">
        <v>41</v>
      </c>
      <c r="Q11" s="32" t="s">
        <v>42</v>
      </c>
      <c r="R11" s="32" t="s">
        <v>53</v>
      </c>
      <c r="S11" s="32" t="s">
        <v>15</v>
      </c>
      <c r="T11" s="32" t="s">
        <v>20</v>
      </c>
      <c r="U11" s="32" t="s">
        <v>54</v>
      </c>
      <c r="V11" s="32"/>
      <c r="W11" s="32"/>
      <c r="X11" s="32" t="s">
        <v>55</v>
      </c>
      <c r="Y11" s="32"/>
      <c r="Z11" s="32"/>
      <c r="AA11" s="32" t="s">
        <v>56</v>
      </c>
      <c r="AB11" s="32"/>
      <c r="AC11" s="32"/>
      <c r="AD11" s="32" t="s">
        <v>57</v>
      </c>
      <c r="AE11" s="32"/>
      <c r="AF11" s="32"/>
      <c r="AG11" s="32" t="s">
        <v>58</v>
      </c>
      <c r="AH11" s="32"/>
      <c r="AI11" s="32"/>
      <c r="AJ11" s="32" t="s">
        <v>59</v>
      </c>
      <c r="AK11" s="32"/>
      <c r="AL11" s="32"/>
      <c r="AM11" s="35" t="s">
        <v>60</v>
      </c>
      <c r="AN11" s="35"/>
      <c r="AO11" s="35"/>
      <c r="AP11" s="32" t="s">
        <v>61</v>
      </c>
      <c r="AQ11" s="32"/>
      <c r="AR11" s="32"/>
      <c r="AS11" s="32" t="s">
        <v>62</v>
      </c>
      <c r="AT11" s="32"/>
      <c r="AU11" s="32"/>
      <c r="AV11" s="32" t="s">
        <v>63</v>
      </c>
      <c r="AW11" s="32"/>
      <c r="AX11" s="32"/>
      <c r="AY11" s="32" t="s">
        <v>64</v>
      </c>
      <c r="AZ11" s="32"/>
      <c r="BA11" s="32"/>
      <c r="BB11" s="32" t="s">
        <v>65</v>
      </c>
      <c r="BC11" s="32"/>
      <c r="BD11" s="32"/>
      <c r="BE11" s="35" t="s">
        <v>66</v>
      </c>
      <c r="BF11" s="35"/>
      <c r="BG11" s="35"/>
      <c r="BH11" s="35" t="s">
        <v>67</v>
      </c>
      <c r="BI11" s="35"/>
      <c r="BJ11" s="35"/>
      <c r="BK11" s="32" t="s">
        <v>68</v>
      </c>
      <c r="BL11" s="32"/>
      <c r="BM11" s="32"/>
      <c r="BN11" s="32" t="s">
        <v>69</v>
      </c>
      <c r="BO11" s="32"/>
      <c r="BP11" s="32"/>
      <c r="BQ11" s="35" t="s">
        <v>70</v>
      </c>
      <c r="BR11" s="35"/>
      <c r="BS11" s="35"/>
      <c r="BT11" s="32" t="s">
        <v>71</v>
      </c>
      <c r="BU11" s="32"/>
      <c r="BV11" s="32"/>
      <c r="BW11" s="35" t="s">
        <v>72</v>
      </c>
      <c r="BX11" s="35"/>
      <c r="BY11" s="35"/>
      <c r="BZ11" s="35" t="s">
        <v>73</v>
      </c>
      <c r="CA11" s="35"/>
      <c r="CB11" s="35"/>
      <c r="CC11" s="35" t="s">
        <v>74</v>
      </c>
      <c r="CD11" s="35"/>
      <c r="CE11" s="35"/>
      <c r="CF11" s="35" t="s">
        <v>75</v>
      </c>
      <c r="CG11" s="35"/>
      <c r="CH11" s="35"/>
      <c r="CI11" s="35" t="s">
        <v>76</v>
      </c>
      <c r="CJ11" s="35"/>
      <c r="CK11" s="35"/>
      <c r="CL11" s="35" t="s">
        <v>77</v>
      </c>
      <c r="CM11" s="35"/>
      <c r="CN11" s="35"/>
      <c r="CO11" s="35" t="s">
        <v>78</v>
      </c>
      <c r="CP11" s="35"/>
      <c r="CQ11" s="35"/>
      <c r="CR11" s="35" t="s">
        <v>79</v>
      </c>
      <c r="CS11" s="35"/>
      <c r="CT11" s="35"/>
      <c r="CU11" s="35" t="s">
        <v>80</v>
      </c>
      <c r="CV11" s="35"/>
      <c r="CW11" s="35"/>
      <c r="CX11" s="35" t="s">
        <v>81</v>
      </c>
      <c r="CY11" s="35"/>
      <c r="CZ11" s="35"/>
      <c r="DA11" s="35" t="s">
        <v>82</v>
      </c>
      <c r="DB11" s="35"/>
      <c r="DC11" s="35"/>
      <c r="DD11" s="35" t="s">
        <v>83</v>
      </c>
      <c r="DE11" s="35"/>
      <c r="DF11" s="35"/>
      <c r="DG11" s="35" t="s">
        <v>84</v>
      </c>
      <c r="DH11" s="35"/>
      <c r="DI11" s="35"/>
      <c r="DJ11" s="35" t="s">
        <v>85</v>
      </c>
      <c r="DK11" s="35"/>
      <c r="DL11" s="35"/>
      <c r="DM11" s="35" t="s">
        <v>86</v>
      </c>
      <c r="DN11" s="35"/>
      <c r="DO11" s="35"/>
      <c r="DP11" s="35" t="s">
        <v>87</v>
      </c>
      <c r="DQ11" s="35"/>
      <c r="DR11" s="35"/>
      <c r="DS11" s="35" t="s">
        <v>88</v>
      </c>
      <c r="DT11" s="35"/>
      <c r="DU11" s="35"/>
      <c r="DV11" s="35" t="s">
        <v>89</v>
      </c>
      <c r="DW11" s="35"/>
      <c r="DX11" s="35"/>
      <c r="DY11" s="35" t="s">
        <v>90</v>
      </c>
      <c r="DZ11" s="35"/>
      <c r="EA11" s="35"/>
      <c r="EB11" s="35" t="s">
        <v>91</v>
      </c>
      <c r="EC11" s="35"/>
      <c r="ED11" s="35"/>
      <c r="EE11" s="35" t="s">
        <v>92</v>
      </c>
      <c r="EF11" s="35"/>
      <c r="EG11" s="35"/>
      <c r="EH11" s="35" t="s">
        <v>93</v>
      </c>
      <c r="EI11" s="35"/>
      <c r="EJ11" s="35"/>
      <c r="EK11" s="35" t="s">
        <v>94</v>
      </c>
      <c r="EL11" s="35"/>
      <c r="EM11" s="35"/>
      <c r="EN11" s="35" t="s">
        <v>95</v>
      </c>
      <c r="EO11" s="35"/>
      <c r="EP11" s="35"/>
      <c r="EQ11" s="35" t="s">
        <v>96</v>
      </c>
      <c r="ER11" s="35"/>
      <c r="ES11" s="35"/>
      <c r="ET11" s="35" t="s">
        <v>97</v>
      </c>
      <c r="EU11" s="35"/>
      <c r="EV11" s="35"/>
      <c r="EW11" s="35" t="s">
        <v>98</v>
      </c>
      <c r="EX11" s="35"/>
      <c r="EY11" s="35"/>
      <c r="EZ11" s="35" t="s">
        <v>99</v>
      </c>
      <c r="FA11" s="35"/>
      <c r="FB11" s="35"/>
      <c r="FC11" s="35" t="s">
        <v>100</v>
      </c>
      <c r="FD11" s="35"/>
      <c r="FE11" s="35"/>
      <c r="FF11" s="35" t="s">
        <v>101</v>
      </c>
      <c r="FG11" s="35"/>
      <c r="FH11" s="35"/>
      <c r="FI11" s="35" t="s">
        <v>102</v>
      </c>
      <c r="FJ11" s="35"/>
      <c r="FK11" s="35"/>
      <c r="FL11" s="35" t="s">
        <v>103</v>
      </c>
      <c r="FM11" s="35"/>
      <c r="FN11" s="35"/>
      <c r="FO11" s="35" t="s">
        <v>104</v>
      </c>
      <c r="FP11" s="35"/>
      <c r="FQ11" s="35"/>
      <c r="FR11" s="35" t="s">
        <v>105</v>
      </c>
      <c r="FS11" s="35"/>
      <c r="FT11" s="35"/>
      <c r="FU11" s="35" t="s">
        <v>106</v>
      </c>
      <c r="FV11" s="35"/>
      <c r="FW11" s="35"/>
      <c r="FX11" s="35" t="s">
        <v>107</v>
      </c>
      <c r="FY11" s="35"/>
      <c r="FZ11" s="35"/>
      <c r="GA11" s="35" t="s">
        <v>108</v>
      </c>
      <c r="GB11" s="35"/>
      <c r="GC11" s="35"/>
      <c r="GD11" s="35" t="s">
        <v>109</v>
      </c>
      <c r="GE11" s="35"/>
      <c r="GF11" s="35"/>
      <c r="GG11" s="35" t="s">
        <v>110</v>
      </c>
      <c r="GH11" s="35"/>
      <c r="GI11" s="35"/>
      <c r="GJ11" s="35" t="s">
        <v>111</v>
      </c>
      <c r="GK11" s="35"/>
      <c r="GL11" s="35"/>
      <c r="GM11" s="35" t="s">
        <v>112</v>
      </c>
      <c r="GN11" s="35"/>
      <c r="GO11" s="35"/>
      <c r="GP11" s="35" t="s">
        <v>113</v>
      </c>
      <c r="GQ11" s="35"/>
      <c r="GR11" s="35"/>
    </row>
    <row r="12" spans="1:254" ht="85.5" customHeight="1" x14ac:dyDescent="0.25">
      <c r="A12" s="31"/>
      <c r="B12" s="31"/>
      <c r="C12" s="34" t="s">
        <v>114</v>
      </c>
      <c r="D12" s="34"/>
      <c r="E12" s="34"/>
      <c r="F12" s="34" t="s">
        <v>115</v>
      </c>
      <c r="G12" s="34"/>
      <c r="H12" s="34"/>
      <c r="I12" s="34" t="s">
        <v>116</v>
      </c>
      <c r="J12" s="34"/>
      <c r="K12" s="34"/>
      <c r="L12" s="34" t="s">
        <v>117</v>
      </c>
      <c r="M12" s="34"/>
      <c r="N12" s="34"/>
      <c r="O12" s="34" t="s">
        <v>118</v>
      </c>
      <c r="P12" s="34"/>
      <c r="Q12" s="34"/>
      <c r="R12" s="34" t="s">
        <v>119</v>
      </c>
      <c r="S12" s="34"/>
      <c r="T12" s="34"/>
      <c r="U12" s="34" t="s">
        <v>120</v>
      </c>
      <c r="V12" s="34"/>
      <c r="W12" s="34"/>
      <c r="X12" s="34" t="s">
        <v>121</v>
      </c>
      <c r="Y12" s="34"/>
      <c r="Z12" s="34"/>
      <c r="AA12" s="34" t="s">
        <v>122</v>
      </c>
      <c r="AB12" s="34"/>
      <c r="AC12" s="34"/>
      <c r="AD12" s="34" t="s">
        <v>123</v>
      </c>
      <c r="AE12" s="34"/>
      <c r="AF12" s="34"/>
      <c r="AG12" s="34" t="s">
        <v>124</v>
      </c>
      <c r="AH12" s="34"/>
      <c r="AI12" s="34"/>
      <c r="AJ12" s="34" t="s">
        <v>125</v>
      </c>
      <c r="AK12" s="34"/>
      <c r="AL12" s="34"/>
      <c r="AM12" s="34" t="s">
        <v>126</v>
      </c>
      <c r="AN12" s="34"/>
      <c r="AO12" s="34"/>
      <c r="AP12" s="34" t="s">
        <v>127</v>
      </c>
      <c r="AQ12" s="34"/>
      <c r="AR12" s="34"/>
      <c r="AS12" s="34" t="s">
        <v>128</v>
      </c>
      <c r="AT12" s="34"/>
      <c r="AU12" s="34"/>
      <c r="AV12" s="34" t="s">
        <v>129</v>
      </c>
      <c r="AW12" s="34"/>
      <c r="AX12" s="34"/>
      <c r="AY12" s="34" t="s">
        <v>130</v>
      </c>
      <c r="AZ12" s="34"/>
      <c r="BA12" s="34"/>
      <c r="BB12" s="34" t="s">
        <v>131</v>
      </c>
      <c r="BC12" s="34"/>
      <c r="BD12" s="34"/>
      <c r="BE12" s="34" t="s">
        <v>132</v>
      </c>
      <c r="BF12" s="34"/>
      <c r="BG12" s="34"/>
      <c r="BH12" s="34" t="s">
        <v>133</v>
      </c>
      <c r="BI12" s="34"/>
      <c r="BJ12" s="34"/>
      <c r="BK12" s="34" t="s">
        <v>134</v>
      </c>
      <c r="BL12" s="34"/>
      <c r="BM12" s="34"/>
      <c r="BN12" s="34" t="s">
        <v>135</v>
      </c>
      <c r="BO12" s="34"/>
      <c r="BP12" s="34"/>
      <c r="BQ12" s="34" t="s">
        <v>136</v>
      </c>
      <c r="BR12" s="34"/>
      <c r="BS12" s="34"/>
      <c r="BT12" s="34" t="s">
        <v>137</v>
      </c>
      <c r="BU12" s="34"/>
      <c r="BV12" s="34"/>
      <c r="BW12" s="34" t="s">
        <v>138</v>
      </c>
      <c r="BX12" s="34"/>
      <c r="BY12" s="34"/>
      <c r="BZ12" s="34" t="s">
        <v>139</v>
      </c>
      <c r="CA12" s="34"/>
      <c r="CB12" s="34"/>
      <c r="CC12" s="34" t="s">
        <v>140</v>
      </c>
      <c r="CD12" s="34"/>
      <c r="CE12" s="34"/>
      <c r="CF12" s="34" t="s">
        <v>141</v>
      </c>
      <c r="CG12" s="34"/>
      <c r="CH12" s="34"/>
      <c r="CI12" s="34" t="s">
        <v>142</v>
      </c>
      <c r="CJ12" s="34"/>
      <c r="CK12" s="34"/>
      <c r="CL12" s="34" t="s">
        <v>143</v>
      </c>
      <c r="CM12" s="34"/>
      <c r="CN12" s="34"/>
      <c r="CO12" s="34" t="s">
        <v>144</v>
      </c>
      <c r="CP12" s="34"/>
      <c r="CQ12" s="34"/>
      <c r="CR12" s="34" t="s">
        <v>145</v>
      </c>
      <c r="CS12" s="34"/>
      <c r="CT12" s="34"/>
      <c r="CU12" s="34" t="s">
        <v>146</v>
      </c>
      <c r="CV12" s="34"/>
      <c r="CW12" s="34"/>
      <c r="CX12" s="34" t="s">
        <v>147</v>
      </c>
      <c r="CY12" s="34"/>
      <c r="CZ12" s="34"/>
      <c r="DA12" s="34" t="s">
        <v>148</v>
      </c>
      <c r="DB12" s="34"/>
      <c r="DC12" s="34"/>
      <c r="DD12" s="34" t="s">
        <v>149</v>
      </c>
      <c r="DE12" s="34"/>
      <c r="DF12" s="34"/>
      <c r="DG12" s="34" t="s">
        <v>150</v>
      </c>
      <c r="DH12" s="34"/>
      <c r="DI12" s="34"/>
      <c r="DJ12" s="34" t="s">
        <v>151</v>
      </c>
      <c r="DK12" s="34"/>
      <c r="DL12" s="34"/>
      <c r="DM12" s="34" t="s">
        <v>152</v>
      </c>
      <c r="DN12" s="34"/>
      <c r="DO12" s="34"/>
      <c r="DP12" s="34" t="s">
        <v>153</v>
      </c>
      <c r="DQ12" s="34"/>
      <c r="DR12" s="34"/>
      <c r="DS12" s="34" t="s">
        <v>154</v>
      </c>
      <c r="DT12" s="34"/>
      <c r="DU12" s="34"/>
      <c r="DV12" s="34" t="s">
        <v>155</v>
      </c>
      <c r="DW12" s="34"/>
      <c r="DX12" s="34"/>
      <c r="DY12" s="34" t="s">
        <v>156</v>
      </c>
      <c r="DZ12" s="34"/>
      <c r="EA12" s="34"/>
      <c r="EB12" s="34" t="s">
        <v>157</v>
      </c>
      <c r="EC12" s="34"/>
      <c r="ED12" s="34"/>
      <c r="EE12" s="34" t="s">
        <v>158</v>
      </c>
      <c r="EF12" s="34"/>
      <c r="EG12" s="34"/>
      <c r="EH12" s="34" t="s">
        <v>159</v>
      </c>
      <c r="EI12" s="34"/>
      <c r="EJ12" s="34"/>
      <c r="EK12" s="33" t="s">
        <v>160</v>
      </c>
      <c r="EL12" s="33"/>
      <c r="EM12" s="33"/>
      <c r="EN12" s="34" t="s">
        <v>161</v>
      </c>
      <c r="EO12" s="34"/>
      <c r="EP12" s="34"/>
      <c r="EQ12" s="34" t="s">
        <v>162</v>
      </c>
      <c r="ER12" s="34"/>
      <c r="ES12" s="34"/>
      <c r="ET12" s="34" t="s">
        <v>163</v>
      </c>
      <c r="EU12" s="34"/>
      <c r="EV12" s="34"/>
      <c r="EW12" s="34" t="s">
        <v>164</v>
      </c>
      <c r="EX12" s="34"/>
      <c r="EY12" s="34"/>
      <c r="EZ12" s="34" t="s">
        <v>165</v>
      </c>
      <c r="FA12" s="34"/>
      <c r="FB12" s="34"/>
      <c r="FC12" s="34" t="s">
        <v>166</v>
      </c>
      <c r="FD12" s="34"/>
      <c r="FE12" s="34"/>
      <c r="FF12" s="34" t="s">
        <v>167</v>
      </c>
      <c r="FG12" s="34"/>
      <c r="FH12" s="34"/>
      <c r="FI12" s="34" t="s">
        <v>168</v>
      </c>
      <c r="FJ12" s="34"/>
      <c r="FK12" s="34"/>
      <c r="FL12" s="34" t="s">
        <v>169</v>
      </c>
      <c r="FM12" s="34"/>
      <c r="FN12" s="34"/>
      <c r="FO12" s="34" t="s">
        <v>170</v>
      </c>
      <c r="FP12" s="34"/>
      <c r="FQ12" s="34"/>
      <c r="FR12" s="34" t="s">
        <v>171</v>
      </c>
      <c r="FS12" s="34"/>
      <c r="FT12" s="34"/>
      <c r="FU12" s="33" t="s">
        <v>172</v>
      </c>
      <c r="FV12" s="33"/>
      <c r="FW12" s="33"/>
      <c r="FX12" s="34" t="s">
        <v>173</v>
      </c>
      <c r="FY12" s="34"/>
      <c r="FZ12" s="34"/>
      <c r="GA12" s="34" t="s">
        <v>174</v>
      </c>
      <c r="GB12" s="34"/>
      <c r="GC12" s="34"/>
      <c r="GD12" s="34" t="s">
        <v>175</v>
      </c>
      <c r="GE12" s="34"/>
      <c r="GF12" s="34"/>
      <c r="GG12" s="34" t="s">
        <v>176</v>
      </c>
      <c r="GH12" s="34"/>
      <c r="GI12" s="34"/>
      <c r="GJ12" s="34" t="s">
        <v>177</v>
      </c>
      <c r="GK12" s="34"/>
      <c r="GL12" s="34"/>
      <c r="GM12" s="34" t="s">
        <v>178</v>
      </c>
      <c r="GN12" s="34"/>
      <c r="GO12" s="34"/>
      <c r="GP12" s="34" t="s">
        <v>179</v>
      </c>
      <c r="GQ12" s="34"/>
      <c r="GR12" s="34"/>
    </row>
    <row r="13" spans="1:254" ht="93.75" customHeight="1" x14ac:dyDescent="0.25">
      <c r="A13" s="31"/>
      <c r="B13" s="50"/>
      <c r="C13" s="5" t="s">
        <v>180</v>
      </c>
      <c r="D13" s="5" t="s">
        <v>181</v>
      </c>
      <c r="E13" s="5" t="s">
        <v>182</v>
      </c>
      <c r="F13" s="5" t="s">
        <v>183</v>
      </c>
      <c r="G13" s="5" t="s">
        <v>184</v>
      </c>
      <c r="H13" s="5" t="s">
        <v>185</v>
      </c>
      <c r="I13" s="5" t="s">
        <v>186</v>
      </c>
      <c r="J13" s="5" t="s">
        <v>187</v>
      </c>
      <c r="K13" s="5" t="s">
        <v>188</v>
      </c>
      <c r="L13" s="5" t="s">
        <v>189</v>
      </c>
      <c r="M13" s="5" t="s">
        <v>190</v>
      </c>
      <c r="N13" s="5" t="s">
        <v>191</v>
      </c>
      <c r="O13" s="5" t="s">
        <v>192</v>
      </c>
      <c r="P13" s="5" t="s">
        <v>192</v>
      </c>
      <c r="Q13" s="5" t="s">
        <v>193</v>
      </c>
      <c r="R13" s="5" t="s">
        <v>194</v>
      </c>
      <c r="S13" s="5" t="s">
        <v>195</v>
      </c>
      <c r="T13" s="5" t="s">
        <v>196</v>
      </c>
      <c r="U13" s="5" t="s">
        <v>197</v>
      </c>
      <c r="V13" s="5" t="s">
        <v>198</v>
      </c>
      <c r="W13" s="5" t="s">
        <v>199</v>
      </c>
      <c r="X13" s="5" t="s">
        <v>200</v>
      </c>
      <c r="Y13" s="5" t="s">
        <v>45</v>
      </c>
      <c r="Z13" s="5" t="s">
        <v>201</v>
      </c>
      <c r="AA13" s="5" t="s">
        <v>202</v>
      </c>
      <c r="AB13" s="5" t="s">
        <v>203</v>
      </c>
      <c r="AC13" s="5" t="s">
        <v>204</v>
      </c>
      <c r="AD13" s="5" t="s">
        <v>205</v>
      </c>
      <c r="AE13" s="5" t="s">
        <v>206</v>
      </c>
      <c r="AF13" s="5" t="s">
        <v>207</v>
      </c>
      <c r="AG13" s="5" t="s">
        <v>208</v>
      </c>
      <c r="AH13" s="5" t="s">
        <v>209</v>
      </c>
      <c r="AI13" s="5" t="s">
        <v>210</v>
      </c>
      <c r="AJ13" s="5" t="s">
        <v>32</v>
      </c>
      <c r="AK13" s="5" t="s">
        <v>211</v>
      </c>
      <c r="AL13" s="5" t="s">
        <v>212</v>
      </c>
      <c r="AM13" s="5" t="s">
        <v>213</v>
      </c>
      <c r="AN13" s="5" t="s">
        <v>214</v>
      </c>
      <c r="AO13" s="5" t="s">
        <v>215</v>
      </c>
      <c r="AP13" s="5" t="s">
        <v>216</v>
      </c>
      <c r="AQ13" s="5" t="s">
        <v>21</v>
      </c>
      <c r="AR13" s="5" t="s">
        <v>217</v>
      </c>
      <c r="AS13" s="5" t="s">
        <v>218</v>
      </c>
      <c r="AT13" s="5" t="s">
        <v>219</v>
      </c>
      <c r="AU13" s="5" t="s">
        <v>220</v>
      </c>
      <c r="AV13" s="5" t="s">
        <v>221</v>
      </c>
      <c r="AW13" s="5" t="s">
        <v>222</v>
      </c>
      <c r="AX13" s="5" t="s">
        <v>223</v>
      </c>
      <c r="AY13" s="5" t="s">
        <v>224</v>
      </c>
      <c r="AZ13" s="5" t="s">
        <v>225</v>
      </c>
      <c r="BA13" s="5" t="s">
        <v>226</v>
      </c>
      <c r="BB13" s="5" t="s">
        <v>227</v>
      </c>
      <c r="BC13" s="5" t="s">
        <v>228</v>
      </c>
      <c r="BD13" s="5" t="s">
        <v>229</v>
      </c>
      <c r="BE13" s="5" t="s">
        <v>30</v>
      </c>
      <c r="BF13" s="5" t="s">
        <v>230</v>
      </c>
      <c r="BG13" s="5" t="s">
        <v>43</v>
      </c>
      <c r="BH13" s="5" t="s">
        <v>231</v>
      </c>
      <c r="BI13" s="5" t="s">
        <v>232</v>
      </c>
      <c r="BJ13" s="5" t="s">
        <v>233</v>
      </c>
      <c r="BK13" s="5" t="s">
        <v>234</v>
      </c>
      <c r="BL13" s="5" t="s">
        <v>235</v>
      </c>
      <c r="BM13" s="5" t="s">
        <v>236</v>
      </c>
      <c r="BN13" s="5" t="s">
        <v>237</v>
      </c>
      <c r="BO13" s="5" t="s">
        <v>238</v>
      </c>
      <c r="BP13" s="5" t="s">
        <v>239</v>
      </c>
      <c r="BQ13" s="5" t="s">
        <v>31</v>
      </c>
      <c r="BR13" s="5" t="s">
        <v>240</v>
      </c>
      <c r="BS13" s="5" t="s">
        <v>241</v>
      </c>
      <c r="BT13" s="5" t="s">
        <v>242</v>
      </c>
      <c r="BU13" s="5" t="s">
        <v>243</v>
      </c>
      <c r="BV13" s="5" t="s">
        <v>244</v>
      </c>
      <c r="BW13" s="5" t="s">
        <v>245</v>
      </c>
      <c r="BX13" s="5" t="s">
        <v>246</v>
      </c>
      <c r="BY13" s="5" t="s">
        <v>247</v>
      </c>
      <c r="BZ13" s="5" t="s">
        <v>33</v>
      </c>
      <c r="CA13" s="5" t="s">
        <v>34</v>
      </c>
      <c r="CB13" s="5" t="s">
        <v>248</v>
      </c>
      <c r="CC13" s="5" t="s">
        <v>249</v>
      </c>
      <c r="CD13" s="5" t="s">
        <v>250</v>
      </c>
      <c r="CE13" s="5" t="s">
        <v>251</v>
      </c>
      <c r="CF13" s="5" t="s">
        <v>252</v>
      </c>
      <c r="CG13" s="5" t="s">
        <v>253</v>
      </c>
      <c r="CH13" s="5" t="s">
        <v>254</v>
      </c>
      <c r="CI13" s="5" t="s">
        <v>255</v>
      </c>
      <c r="CJ13" s="5" t="s">
        <v>256</v>
      </c>
      <c r="CK13" s="5" t="s">
        <v>257</v>
      </c>
      <c r="CL13" s="5" t="s">
        <v>258</v>
      </c>
      <c r="CM13" s="5" t="s">
        <v>259</v>
      </c>
      <c r="CN13" s="5" t="s">
        <v>260</v>
      </c>
      <c r="CO13" s="5" t="s">
        <v>261</v>
      </c>
      <c r="CP13" s="5" t="s">
        <v>262</v>
      </c>
      <c r="CQ13" s="5" t="s">
        <v>263</v>
      </c>
      <c r="CR13" s="5" t="s">
        <v>35</v>
      </c>
      <c r="CS13" s="5" t="s">
        <v>264</v>
      </c>
      <c r="CT13" s="5" t="s">
        <v>36</v>
      </c>
      <c r="CU13" s="5" t="s">
        <v>265</v>
      </c>
      <c r="CV13" s="5" t="s">
        <v>266</v>
      </c>
      <c r="CW13" s="5" t="s">
        <v>267</v>
      </c>
      <c r="CX13" s="5" t="s">
        <v>268</v>
      </c>
      <c r="CY13" s="5" t="s">
        <v>269</v>
      </c>
      <c r="CZ13" s="5" t="s">
        <v>270</v>
      </c>
      <c r="DA13" s="5" t="s">
        <v>271</v>
      </c>
      <c r="DB13" s="5" t="s">
        <v>272</v>
      </c>
      <c r="DC13" s="5" t="s">
        <v>273</v>
      </c>
      <c r="DD13" s="5" t="s">
        <v>274</v>
      </c>
      <c r="DE13" s="5" t="s">
        <v>275</v>
      </c>
      <c r="DF13" s="5" t="s">
        <v>276</v>
      </c>
      <c r="DG13" s="5" t="s">
        <v>277</v>
      </c>
      <c r="DH13" s="5" t="s">
        <v>278</v>
      </c>
      <c r="DI13" s="5" t="s">
        <v>279</v>
      </c>
      <c r="DJ13" s="5" t="s">
        <v>280</v>
      </c>
      <c r="DK13" s="5" t="s">
        <v>281</v>
      </c>
      <c r="DL13" s="5" t="s">
        <v>282</v>
      </c>
      <c r="DM13" s="5" t="s">
        <v>283</v>
      </c>
      <c r="DN13" s="5" t="s">
        <v>284</v>
      </c>
      <c r="DO13" s="5" t="s">
        <v>285</v>
      </c>
      <c r="DP13" s="5" t="s">
        <v>286</v>
      </c>
      <c r="DQ13" s="5" t="s">
        <v>287</v>
      </c>
      <c r="DR13" s="5" t="s">
        <v>288</v>
      </c>
      <c r="DS13" s="5" t="s">
        <v>289</v>
      </c>
      <c r="DT13" s="5" t="s">
        <v>290</v>
      </c>
      <c r="DU13" s="5" t="s">
        <v>291</v>
      </c>
      <c r="DV13" s="5" t="s">
        <v>292</v>
      </c>
      <c r="DW13" s="5" t="s">
        <v>293</v>
      </c>
      <c r="DX13" s="5" t="s">
        <v>294</v>
      </c>
      <c r="DY13" s="5" t="s">
        <v>295</v>
      </c>
      <c r="DZ13" s="5" t="s">
        <v>296</v>
      </c>
      <c r="EA13" s="5" t="s">
        <v>297</v>
      </c>
      <c r="EB13" s="5" t="s">
        <v>298</v>
      </c>
      <c r="EC13" s="5" t="s">
        <v>299</v>
      </c>
      <c r="ED13" s="5" t="s">
        <v>300</v>
      </c>
      <c r="EE13" s="5" t="s">
        <v>46</v>
      </c>
      <c r="EF13" s="5" t="s">
        <v>301</v>
      </c>
      <c r="EG13" s="5" t="s">
        <v>302</v>
      </c>
      <c r="EH13" s="5" t="s">
        <v>303</v>
      </c>
      <c r="EI13" s="5" t="s">
        <v>304</v>
      </c>
      <c r="EJ13" s="5" t="s">
        <v>305</v>
      </c>
      <c r="EK13" s="5" t="s">
        <v>306</v>
      </c>
      <c r="EL13" s="5" t="s">
        <v>307</v>
      </c>
      <c r="EM13" s="5" t="s">
        <v>308</v>
      </c>
      <c r="EN13" s="5" t="s">
        <v>309</v>
      </c>
      <c r="EO13" s="5" t="s">
        <v>310</v>
      </c>
      <c r="EP13" s="5" t="s">
        <v>311</v>
      </c>
      <c r="EQ13" s="5" t="s">
        <v>312</v>
      </c>
      <c r="ER13" s="5" t="s">
        <v>313</v>
      </c>
      <c r="ES13" s="5" t="s">
        <v>314</v>
      </c>
      <c r="ET13" s="5" t="s">
        <v>315</v>
      </c>
      <c r="EU13" s="5" t="s">
        <v>316</v>
      </c>
      <c r="EV13" s="5" t="s">
        <v>317</v>
      </c>
      <c r="EW13" s="5" t="s">
        <v>318</v>
      </c>
      <c r="EX13" s="5" t="s">
        <v>319</v>
      </c>
      <c r="EY13" s="5" t="s">
        <v>320</v>
      </c>
      <c r="EZ13" s="5" t="s">
        <v>216</v>
      </c>
      <c r="FA13" s="5" t="s">
        <v>37</v>
      </c>
      <c r="FB13" s="5" t="s">
        <v>217</v>
      </c>
      <c r="FC13" s="5" t="s">
        <v>321</v>
      </c>
      <c r="FD13" s="5" t="s">
        <v>322</v>
      </c>
      <c r="FE13" s="5" t="s">
        <v>323</v>
      </c>
      <c r="FF13" s="5" t="s">
        <v>324</v>
      </c>
      <c r="FG13" s="5" t="s">
        <v>325</v>
      </c>
      <c r="FH13" s="5" t="s">
        <v>326</v>
      </c>
      <c r="FI13" s="5" t="s">
        <v>327</v>
      </c>
      <c r="FJ13" s="5" t="s">
        <v>328</v>
      </c>
      <c r="FK13" s="5" t="s">
        <v>329</v>
      </c>
      <c r="FL13" s="5" t="s">
        <v>330</v>
      </c>
      <c r="FM13" s="5" t="s">
        <v>331</v>
      </c>
      <c r="FN13" s="5" t="s">
        <v>332</v>
      </c>
      <c r="FO13" s="5" t="s">
        <v>333</v>
      </c>
      <c r="FP13" s="5" t="s">
        <v>334</v>
      </c>
      <c r="FQ13" s="5" t="s">
        <v>335</v>
      </c>
      <c r="FR13" s="5"/>
      <c r="FS13" s="5" t="s">
        <v>336</v>
      </c>
      <c r="FT13" s="5" t="s">
        <v>337</v>
      </c>
      <c r="FU13" s="5" t="s">
        <v>338</v>
      </c>
      <c r="FV13" s="5" t="s">
        <v>44</v>
      </c>
      <c r="FW13" s="5" t="s">
        <v>339</v>
      </c>
      <c r="FX13" s="5" t="s">
        <v>340</v>
      </c>
      <c r="FY13" s="5" t="s">
        <v>341</v>
      </c>
      <c r="FZ13" s="5" t="s">
        <v>342</v>
      </c>
      <c r="GA13" s="5" t="s">
        <v>343</v>
      </c>
      <c r="GB13" s="5" t="s">
        <v>344</v>
      </c>
      <c r="GC13" s="5" t="s">
        <v>345</v>
      </c>
      <c r="GD13" s="5" t="s">
        <v>346</v>
      </c>
      <c r="GE13" s="5" t="s">
        <v>347</v>
      </c>
      <c r="GF13" s="5" t="s">
        <v>348</v>
      </c>
      <c r="GG13" s="5" t="s">
        <v>349</v>
      </c>
      <c r="GH13" s="5" t="s">
        <v>350</v>
      </c>
      <c r="GI13" s="5" t="s">
        <v>351</v>
      </c>
      <c r="GJ13" s="5" t="s">
        <v>352</v>
      </c>
      <c r="GK13" s="5" t="s">
        <v>353</v>
      </c>
      <c r="GL13" s="5" t="s">
        <v>354</v>
      </c>
      <c r="GM13" s="5" t="s">
        <v>355</v>
      </c>
      <c r="GN13" s="5" t="s">
        <v>356</v>
      </c>
      <c r="GO13" s="5" t="s">
        <v>357</v>
      </c>
      <c r="GP13" s="5" t="s">
        <v>358</v>
      </c>
      <c r="GQ13" s="5" t="s">
        <v>359</v>
      </c>
      <c r="GR13" s="5" t="s">
        <v>360</v>
      </c>
    </row>
    <row r="14" spans="1:254" ht="18.75" x14ac:dyDescent="0.3">
      <c r="A14" s="23">
        <v>1</v>
      </c>
      <c r="B14" s="25" t="s">
        <v>367</v>
      </c>
      <c r="C14" s="22"/>
      <c r="D14" s="7">
        <v>1</v>
      </c>
      <c r="E14" s="7"/>
      <c r="F14" s="7"/>
      <c r="G14" s="7">
        <v>1</v>
      </c>
      <c r="H14" s="7"/>
      <c r="I14" s="7"/>
      <c r="J14" s="7">
        <v>1</v>
      </c>
      <c r="K14" s="7"/>
      <c r="L14" s="7"/>
      <c r="M14" s="7">
        <v>1</v>
      </c>
      <c r="N14" s="7"/>
      <c r="O14" s="7"/>
      <c r="P14" s="7">
        <v>1</v>
      </c>
      <c r="Q14" s="7"/>
      <c r="R14" s="7">
        <v>1</v>
      </c>
      <c r="S14" s="7"/>
      <c r="T14" s="7"/>
      <c r="U14" s="7"/>
      <c r="V14" s="7">
        <v>1</v>
      </c>
      <c r="W14" s="7"/>
      <c r="X14" s="7"/>
      <c r="Y14" s="7"/>
      <c r="Z14" s="7">
        <v>1</v>
      </c>
      <c r="AA14" s="7"/>
      <c r="AB14" s="7">
        <v>1</v>
      </c>
      <c r="AC14" s="7"/>
      <c r="AD14" s="7"/>
      <c r="AE14" s="7"/>
      <c r="AF14" s="7">
        <v>1</v>
      </c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>
        <v>1</v>
      </c>
      <c r="BL14" s="7"/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>
        <v>1</v>
      </c>
      <c r="CD14" s="7"/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>
        <v>1</v>
      </c>
      <c r="CP14" s="7"/>
      <c r="CQ14" s="7"/>
      <c r="CR14" s="7"/>
      <c r="CS14" s="7">
        <v>1</v>
      </c>
      <c r="CT14" s="7"/>
      <c r="CU14" s="7"/>
      <c r="CV14" s="7">
        <v>1</v>
      </c>
      <c r="CW14" s="7"/>
      <c r="CX14" s="7">
        <v>1</v>
      </c>
      <c r="CY14" s="7"/>
      <c r="CZ14" s="7"/>
      <c r="DA14" s="7"/>
      <c r="DB14" s="7">
        <v>1</v>
      </c>
      <c r="DC14" s="7"/>
      <c r="DD14" s="7">
        <v>1</v>
      </c>
      <c r="DE14" s="7"/>
      <c r="DF14" s="7"/>
      <c r="DG14" s="7"/>
      <c r="DH14" s="7">
        <v>1</v>
      </c>
      <c r="DI14" s="7"/>
      <c r="DJ14" s="7"/>
      <c r="DK14" s="7">
        <v>1</v>
      </c>
      <c r="DL14" s="7"/>
      <c r="DM14" s="7">
        <v>1</v>
      </c>
      <c r="DN14" s="7"/>
      <c r="DO14" s="7"/>
      <c r="DP14" s="7"/>
      <c r="DQ14" s="7"/>
      <c r="DR14" s="7">
        <v>1</v>
      </c>
      <c r="DS14" s="7">
        <v>1</v>
      </c>
      <c r="DT14" s="7"/>
      <c r="DU14" s="7"/>
      <c r="DV14" s="7">
        <v>1</v>
      </c>
      <c r="DW14" s="7"/>
      <c r="DX14" s="7"/>
      <c r="DY14" s="7"/>
      <c r="DZ14" s="7">
        <v>1</v>
      </c>
      <c r="EA14" s="7"/>
      <c r="EB14" s="7"/>
      <c r="EC14" s="7"/>
      <c r="ED14" s="7">
        <v>1</v>
      </c>
      <c r="EE14" s="7">
        <v>1</v>
      </c>
      <c r="EF14" s="7"/>
      <c r="EG14" s="7"/>
      <c r="EH14" s="7"/>
      <c r="EI14" s="7"/>
      <c r="EJ14" s="7">
        <v>1</v>
      </c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/>
      <c r="EY14" s="7">
        <v>1</v>
      </c>
      <c r="EZ14" s="7"/>
      <c r="FA14" s="7">
        <v>1</v>
      </c>
      <c r="FB14" s="7"/>
      <c r="FC14" s="7"/>
      <c r="FD14" s="7">
        <v>1</v>
      </c>
      <c r="FE14" s="7"/>
      <c r="FF14" s="7"/>
      <c r="FG14" s="7"/>
      <c r="FH14" s="7">
        <v>1</v>
      </c>
      <c r="FI14" s="7">
        <v>1</v>
      </c>
      <c r="FJ14" s="7"/>
      <c r="FK14" s="7"/>
      <c r="FL14" s="7"/>
      <c r="FM14" s="7">
        <v>1</v>
      </c>
      <c r="FN14" s="7"/>
      <c r="FO14" s="7"/>
      <c r="FP14" s="7">
        <v>1</v>
      </c>
      <c r="FQ14" s="7"/>
      <c r="FR14" s="7"/>
      <c r="FS14" s="7">
        <v>1</v>
      </c>
      <c r="FT14" s="7"/>
      <c r="FU14" s="7"/>
      <c r="FV14" s="7"/>
      <c r="FW14" s="7">
        <v>1</v>
      </c>
      <c r="FX14" s="7"/>
      <c r="FY14" s="7"/>
      <c r="FZ14" s="7">
        <v>1</v>
      </c>
      <c r="GA14" s="7"/>
      <c r="GB14" s="7">
        <v>1</v>
      </c>
      <c r="GC14" s="7"/>
      <c r="GD14" s="7"/>
      <c r="GE14" s="7">
        <v>1</v>
      </c>
      <c r="GF14" s="7"/>
      <c r="GG14" s="7"/>
      <c r="GH14" s="7"/>
      <c r="GI14" s="7">
        <v>1</v>
      </c>
      <c r="GJ14" s="7"/>
      <c r="GK14" s="7">
        <v>1</v>
      </c>
      <c r="GL14" s="7"/>
      <c r="GM14" s="7"/>
      <c r="GN14" s="7">
        <v>1</v>
      </c>
      <c r="GO14" s="7"/>
      <c r="GP14" s="7">
        <v>1</v>
      </c>
      <c r="GQ14" s="7"/>
      <c r="GR14" s="7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8.75" x14ac:dyDescent="0.3">
      <c r="A15" s="24">
        <v>2</v>
      </c>
      <c r="B15" s="25" t="s">
        <v>369</v>
      </c>
      <c r="C15" s="22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>
        <v>1</v>
      </c>
      <c r="S15" s="7"/>
      <c r="T15" s="7"/>
      <c r="U15" s="7"/>
      <c r="V15" s="7">
        <v>1</v>
      </c>
      <c r="W15" s="7"/>
      <c r="X15" s="7"/>
      <c r="Y15" s="7"/>
      <c r="Z15" s="7">
        <v>1</v>
      </c>
      <c r="AA15" s="7"/>
      <c r="AB15" s="7">
        <v>1</v>
      </c>
      <c r="AC15" s="7"/>
      <c r="AD15" s="7"/>
      <c r="AE15" s="7"/>
      <c r="AF15" s="7">
        <v>1</v>
      </c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/>
      <c r="CA15" s="7">
        <v>1</v>
      </c>
      <c r="CB15" s="7"/>
      <c r="CC15" s="7">
        <v>1</v>
      </c>
      <c r="CD15" s="7"/>
      <c r="CE15" s="7"/>
      <c r="CF15" s="7"/>
      <c r="CG15" s="7">
        <v>1</v>
      </c>
      <c r="CH15" s="7"/>
      <c r="CI15" s="7"/>
      <c r="CJ15" s="7">
        <v>1</v>
      </c>
      <c r="CK15" s="7"/>
      <c r="CL15" s="7"/>
      <c r="CM15" s="7">
        <v>1</v>
      </c>
      <c r="CN15" s="7"/>
      <c r="CO15" s="7">
        <v>1</v>
      </c>
      <c r="CP15" s="7"/>
      <c r="CQ15" s="7"/>
      <c r="CR15" s="7"/>
      <c r="CS15" s="7">
        <v>1</v>
      </c>
      <c r="CT15" s="7"/>
      <c r="CU15" s="7"/>
      <c r="CV15" s="7">
        <v>1</v>
      </c>
      <c r="CW15" s="7"/>
      <c r="CX15" s="7">
        <v>1</v>
      </c>
      <c r="CY15" s="7"/>
      <c r="CZ15" s="7"/>
      <c r="DA15" s="7"/>
      <c r="DB15" s="7">
        <v>1</v>
      </c>
      <c r="DC15" s="7"/>
      <c r="DD15" s="7">
        <v>1</v>
      </c>
      <c r="DE15" s="7"/>
      <c r="DF15" s="7"/>
      <c r="DG15" s="7"/>
      <c r="DH15" s="7">
        <v>1</v>
      </c>
      <c r="DI15" s="7"/>
      <c r="DJ15" s="7"/>
      <c r="DK15" s="7">
        <v>1</v>
      </c>
      <c r="DL15" s="7"/>
      <c r="DM15" s="7">
        <v>1</v>
      </c>
      <c r="DN15" s="7"/>
      <c r="DO15" s="7"/>
      <c r="DP15" s="7"/>
      <c r="DQ15" s="7"/>
      <c r="DR15" s="7">
        <v>1</v>
      </c>
      <c r="DS15" s="7">
        <v>1</v>
      </c>
      <c r="DT15" s="7"/>
      <c r="DU15" s="7"/>
      <c r="DV15" s="7">
        <v>1</v>
      </c>
      <c r="DW15" s="7"/>
      <c r="DX15" s="7"/>
      <c r="DY15" s="7"/>
      <c r="DZ15" s="7">
        <v>1</v>
      </c>
      <c r="EA15" s="7"/>
      <c r="EB15" s="7"/>
      <c r="EC15" s="7"/>
      <c r="ED15" s="7">
        <v>1</v>
      </c>
      <c r="EE15" s="7">
        <v>1</v>
      </c>
      <c r="EF15" s="7"/>
      <c r="EG15" s="7"/>
      <c r="EH15" s="7"/>
      <c r="EI15" s="7"/>
      <c r="EJ15" s="7">
        <v>1</v>
      </c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/>
      <c r="EX15" s="7"/>
      <c r="EY15" s="7">
        <v>1</v>
      </c>
      <c r="EZ15" s="7"/>
      <c r="FA15" s="7">
        <v>1</v>
      </c>
      <c r="FB15" s="7"/>
      <c r="FC15" s="7"/>
      <c r="FD15" s="7">
        <v>1</v>
      </c>
      <c r="FE15" s="7"/>
      <c r="FF15" s="7"/>
      <c r="FG15" s="7"/>
      <c r="FH15" s="7">
        <v>1</v>
      </c>
      <c r="FI15" s="7">
        <v>1</v>
      </c>
      <c r="FJ15" s="7"/>
      <c r="FK15" s="7"/>
      <c r="FL15" s="7"/>
      <c r="FM15" s="7">
        <v>1</v>
      </c>
      <c r="FN15" s="7"/>
      <c r="FO15" s="7"/>
      <c r="FP15" s="7">
        <v>1</v>
      </c>
      <c r="FQ15" s="7"/>
      <c r="FR15" s="7"/>
      <c r="FS15" s="7">
        <v>1</v>
      </c>
      <c r="FT15" s="7"/>
      <c r="FU15" s="7"/>
      <c r="FV15" s="7"/>
      <c r="FW15" s="7">
        <v>1</v>
      </c>
      <c r="FX15" s="7"/>
      <c r="FY15" s="7"/>
      <c r="FZ15" s="7">
        <v>1</v>
      </c>
      <c r="GA15" s="7"/>
      <c r="GB15" s="7">
        <v>1</v>
      </c>
      <c r="GC15" s="7"/>
      <c r="GD15" s="7">
        <v>1</v>
      </c>
      <c r="GE15" s="7"/>
      <c r="GF15" s="7"/>
      <c r="GG15" s="7"/>
      <c r="GH15" s="7"/>
      <c r="GI15" s="7">
        <v>1</v>
      </c>
      <c r="GJ15" s="7"/>
      <c r="GK15" s="7">
        <v>1</v>
      </c>
      <c r="GL15" s="7"/>
      <c r="GM15" s="7"/>
      <c r="GN15" s="7">
        <v>1</v>
      </c>
      <c r="GO15" s="7"/>
      <c r="GP15" s="7">
        <v>1</v>
      </c>
      <c r="GQ15" s="7"/>
      <c r="GR15" s="7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8.75" x14ac:dyDescent="0.3">
      <c r="A16" s="24">
        <v>3</v>
      </c>
      <c r="B16" s="25" t="s">
        <v>370</v>
      </c>
      <c r="C16" s="22">
        <v>1</v>
      </c>
      <c r="D16" s="7"/>
      <c r="E16" s="7"/>
      <c r="F16" s="7"/>
      <c r="G16" s="7">
        <v>1</v>
      </c>
      <c r="H16" s="7"/>
      <c r="I16" s="7"/>
      <c r="J16" s="7">
        <v>1</v>
      </c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/>
      <c r="Y16" s="7"/>
      <c r="Z16" s="7">
        <v>1</v>
      </c>
      <c r="AA16" s="7">
        <v>1</v>
      </c>
      <c r="AB16" s="7"/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>
        <v>1</v>
      </c>
      <c r="AQ16" s="7"/>
      <c r="AR16" s="7"/>
      <c r="AS16" s="7">
        <v>1</v>
      </c>
      <c r="AT16" s="7"/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>
        <v>1</v>
      </c>
      <c r="BX16" s="7"/>
      <c r="BY16" s="7"/>
      <c r="BZ16" s="7"/>
      <c r="CA16" s="7">
        <v>1</v>
      </c>
      <c r="CB16" s="7"/>
      <c r="CC16" s="7">
        <v>1</v>
      </c>
      <c r="CD16" s="7"/>
      <c r="CE16" s="7"/>
      <c r="CF16" s="7"/>
      <c r="CG16" s="7">
        <v>1</v>
      </c>
      <c r="CH16" s="7"/>
      <c r="CI16" s="7">
        <v>1</v>
      </c>
      <c r="CJ16" s="7"/>
      <c r="CK16" s="7"/>
      <c r="CL16" s="7"/>
      <c r="CM16" s="7">
        <v>1</v>
      </c>
      <c r="CN16" s="7"/>
      <c r="CO16" s="7">
        <v>1</v>
      </c>
      <c r="CP16" s="7"/>
      <c r="CQ16" s="7"/>
      <c r="CR16" s="7">
        <v>1</v>
      </c>
      <c r="CS16" s="7"/>
      <c r="CT16" s="7"/>
      <c r="CU16" s="7"/>
      <c r="CV16" s="7">
        <v>1</v>
      </c>
      <c r="CW16" s="7"/>
      <c r="CX16" s="7">
        <v>1</v>
      </c>
      <c r="CY16" s="7"/>
      <c r="CZ16" s="7"/>
      <c r="DA16" s="7"/>
      <c r="DB16" s="7">
        <v>1</v>
      </c>
      <c r="DC16" s="7"/>
      <c r="DD16" s="7">
        <v>1</v>
      </c>
      <c r="DE16" s="7"/>
      <c r="DF16" s="7"/>
      <c r="DG16" s="7"/>
      <c r="DH16" s="7">
        <v>1</v>
      </c>
      <c r="DI16" s="7"/>
      <c r="DJ16" s="7"/>
      <c r="DK16" s="7">
        <v>1</v>
      </c>
      <c r="DL16" s="7"/>
      <c r="DM16" s="7">
        <v>1</v>
      </c>
      <c r="DN16" s="7"/>
      <c r="DO16" s="7"/>
      <c r="DP16" s="7"/>
      <c r="DQ16" s="7"/>
      <c r="DR16" s="7">
        <v>1</v>
      </c>
      <c r="DS16" s="7">
        <v>1</v>
      </c>
      <c r="DT16" s="7"/>
      <c r="DU16" s="7"/>
      <c r="DV16" s="7">
        <v>1</v>
      </c>
      <c r="DW16" s="7"/>
      <c r="DX16" s="7"/>
      <c r="DY16" s="7"/>
      <c r="DZ16" s="7">
        <v>1</v>
      </c>
      <c r="EA16" s="7"/>
      <c r="EB16" s="7"/>
      <c r="EC16" s="7"/>
      <c r="ED16" s="7">
        <v>1</v>
      </c>
      <c r="EE16" s="7">
        <v>1</v>
      </c>
      <c r="EF16" s="7"/>
      <c r="EG16" s="7"/>
      <c r="EH16" s="7"/>
      <c r="EI16" s="7"/>
      <c r="EJ16" s="7">
        <v>1</v>
      </c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/>
      <c r="EX16" s="7"/>
      <c r="EY16" s="7">
        <v>1</v>
      </c>
      <c r="EZ16" s="7"/>
      <c r="FA16" s="7">
        <v>1</v>
      </c>
      <c r="FB16" s="7"/>
      <c r="FC16" s="7"/>
      <c r="FD16" s="7">
        <v>1</v>
      </c>
      <c r="FE16" s="7"/>
      <c r="FF16" s="7"/>
      <c r="FG16" s="7"/>
      <c r="FH16" s="7">
        <v>1</v>
      </c>
      <c r="FI16" s="7">
        <v>1</v>
      </c>
      <c r="FJ16" s="7"/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/>
      <c r="FW16" s="7">
        <v>1</v>
      </c>
      <c r="FX16" s="7"/>
      <c r="FY16" s="7"/>
      <c r="FZ16" s="7">
        <v>1</v>
      </c>
      <c r="GA16" s="7">
        <v>1</v>
      </c>
      <c r="GB16" s="7"/>
      <c r="GC16" s="7"/>
      <c r="GD16" s="7">
        <v>1</v>
      </c>
      <c r="GE16" s="7"/>
      <c r="GF16" s="7"/>
      <c r="GG16" s="7"/>
      <c r="GH16" s="7"/>
      <c r="GI16" s="7">
        <v>1</v>
      </c>
      <c r="GJ16" s="7">
        <v>1</v>
      </c>
      <c r="GK16" s="7"/>
      <c r="GL16" s="7"/>
      <c r="GM16" s="7"/>
      <c r="GN16" s="7">
        <v>1</v>
      </c>
      <c r="GO16" s="7"/>
      <c r="GP16" s="7">
        <v>1</v>
      </c>
      <c r="GQ16" s="7"/>
      <c r="GR16" s="7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8.75" x14ac:dyDescent="0.3">
      <c r="A17" s="24">
        <v>4</v>
      </c>
      <c r="B17" s="25" t="s">
        <v>371</v>
      </c>
      <c r="C17" s="22"/>
      <c r="D17" s="7">
        <v>1</v>
      </c>
      <c r="E17" s="7"/>
      <c r="F17" s="7"/>
      <c r="G17" s="7">
        <v>1</v>
      </c>
      <c r="H17" s="7"/>
      <c r="I17" s="7"/>
      <c r="J17" s="7">
        <v>1</v>
      </c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/>
      <c r="V17" s="7">
        <v>1</v>
      </c>
      <c r="W17" s="7"/>
      <c r="X17" s="7"/>
      <c r="Y17" s="7"/>
      <c r="Z17" s="7">
        <v>1</v>
      </c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/>
      <c r="AN17" s="7">
        <v>1</v>
      </c>
      <c r="AO17" s="7"/>
      <c r="AP17" s="7"/>
      <c r="AQ17" s="7">
        <v>1</v>
      </c>
      <c r="AR17" s="7"/>
      <c r="AS17" s="7"/>
      <c r="AT17" s="7">
        <v>1</v>
      </c>
      <c r="AU17" s="7"/>
      <c r="AV17" s="7"/>
      <c r="AW17" s="7">
        <v>1</v>
      </c>
      <c r="AX17" s="7"/>
      <c r="AY17" s="7"/>
      <c r="AZ17" s="7">
        <v>1</v>
      </c>
      <c r="BA17" s="7"/>
      <c r="BB17" s="7"/>
      <c r="BC17" s="7">
        <v>1</v>
      </c>
      <c r="BD17" s="7"/>
      <c r="BE17" s="7"/>
      <c r="BF17" s="7">
        <v>1</v>
      </c>
      <c r="BG17" s="7"/>
      <c r="BH17" s="7"/>
      <c r="BI17" s="7">
        <v>1</v>
      </c>
      <c r="BJ17" s="7"/>
      <c r="BK17" s="7">
        <v>1</v>
      </c>
      <c r="BL17" s="7"/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/>
      <c r="BX17" s="7">
        <v>1</v>
      </c>
      <c r="BY17" s="7"/>
      <c r="BZ17" s="7"/>
      <c r="CA17" s="7">
        <v>1</v>
      </c>
      <c r="CB17" s="7"/>
      <c r="CC17" s="7">
        <v>1</v>
      </c>
      <c r="CD17" s="7"/>
      <c r="CE17" s="7"/>
      <c r="CF17" s="7"/>
      <c r="CG17" s="7">
        <v>1</v>
      </c>
      <c r="CH17" s="7"/>
      <c r="CI17" s="7">
        <v>1</v>
      </c>
      <c r="CJ17" s="7"/>
      <c r="CK17" s="7"/>
      <c r="CL17" s="7"/>
      <c r="CM17" s="7">
        <v>1</v>
      </c>
      <c r="CN17" s="7"/>
      <c r="CO17" s="7">
        <v>1</v>
      </c>
      <c r="CP17" s="7"/>
      <c r="CQ17" s="7"/>
      <c r="CR17" s="7">
        <v>1</v>
      </c>
      <c r="CS17" s="7"/>
      <c r="CT17" s="7"/>
      <c r="CU17" s="7"/>
      <c r="CV17" s="7">
        <v>1</v>
      </c>
      <c r="CW17" s="7"/>
      <c r="CX17" s="7">
        <v>1</v>
      </c>
      <c r="CY17" s="7"/>
      <c r="CZ17" s="7"/>
      <c r="DA17" s="7"/>
      <c r="DB17" s="7">
        <v>1</v>
      </c>
      <c r="DC17" s="7"/>
      <c r="DD17" s="7">
        <v>1</v>
      </c>
      <c r="DE17" s="7"/>
      <c r="DF17" s="7"/>
      <c r="DG17" s="7"/>
      <c r="DH17" s="7">
        <v>1</v>
      </c>
      <c r="DI17" s="7"/>
      <c r="DJ17" s="7"/>
      <c r="DK17" s="7">
        <v>1</v>
      </c>
      <c r="DL17" s="7"/>
      <c r="DM17" s="7">
        <v>1</v>
      </c>
      <c r="DN17" s="7"/>
      <c r="DO17" s="7"/>
      <c r="DP17" s="7"/>
      <c r="DQ17" s="7"/>
      <c r="DR17" s="7">
        <v>1</v>
      </c>
      <c r="DS17" s="7">
        <v>1</v>
      </c>
      <c r="DT17" s="7"/>
      <c r="DU17" s="7"/>
      <c r="DV17" s="7">
        <v>1</v>
      </c>
      <c r="DW17" s="7"/>
      <c r="DX17" s="7"/>
      <c r="DY17" s="7"/>
      <c r="DZ17" s="7">
        <v>1</v>
      </c>
      <c r="EA17" s="7"/>
      <c r="EB17" s="7"/>
      <c r="EC17" s="7"/>
      <c r="ED17" s="7">
        <v>1</v>
      </c>
      <c r="EE17" s="7">
        <v>1</v>
      </c>
      <c r="EF17" s="7"/>
      <c r="EG17" s="7"/>
      <c r="EH17" s="7"/>
      <c r="EI17" s="7"/>
      <c r="EJ17" s="7">
        <v>1</v>
      </c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/>
      <c r="EX17" s="7"/>
      <c r="EY17" s="7">
        <v>1</v>
      </c>
      <c r="EZ17" s="7"/>
      <c r="FA17" s="7">
        <v>1</v>
      </c>
      <c r="FB17" s="7"/>
      <c r="FC17" s="7"/>
      <c r="FD17" s="7">
        <v>1</v>
      </c>
      <c r="FE17" s="7"/>
      <c r="FF17" s="7"/>
      <c r="FG17" s="7"/>
      <c r="FH17" s="7">
        <v>1</v>
      </c>
      <c r="FI17" s="7">
        <v>1</v>
      </c>
      <c r="FJ17" s="7"/>
      <c r="FK17" s="7"/>
      <c r="FL17" s="7"/>
      <c r="FM17" s="7">
        <v>1</v>
      </c>
      <c r="FN17" s="7"/>
      <c r="FO17" s="7"/>
      <c r="FP17" s="7">
        <v>1</v>
      </c>
      <c r="FQ17" s="7"/>
      <c r="FR17" s="7"/>
      <c r="FS17" s="7">
        <v>1</v>
      </c>
      <c r="FT17" s="7"/>
      <c r="FU17" s="7"/>
      <c r="FV17" s="7"/>
      <c r="FW17" s="7">
        <v>1</v>
      </c>
      <c r="FX17" s="7"/>
      <c r="FY17" s="7"/>
      <c r="FZ17" s="7">
        <v>1</v>
      </c>
      <c r="GA17" s="7">
        <v>1</v>
      </c>
      <c r="GB17" s="7"/>
      <c r="GC17" s="7"/>
      <c r="GD17" s="7">
        <v>1</v>
      </c>
      <c r="GE17" s="7"/>
      <c r="GF17" s="7"/>
      <c r="GG17" s="7"/>
      <c r="GH17" s="7"/>
      <c r="GI17" s="7">
        <v>1</v>
      </c>
      <c r="GJ17" s="7">
        <v>1</v>
      </c>
      <c r="GK17" s="7"/>
      <c r="GL17" s="7"/>
      <c r="GM17" s="7"/>
      <c r="GN17" s="7">
        <v>1</v>
      </c>
      <c r="GO17" s="7"/>
      <c r="GP17" s="7">
        <v>1</v>
      </c>
      <c r="GQ17" s="7"/>
      <c r="GR17" s="7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75" x14ac:dyDescent="0.25">
      <c r="A18" s="6">
        <v>5</v>
      </c>
      <c r="B18" s="20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75" x14ac:dyDescent="0.25">
      <c r="A19" s="6">
        <v>6</v>
      </c>
      <c r="B19" s="1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75" x14ac:dyDescent="0.25">
      <c r="A20" s="6">
        <v>7</v>
      </c>
      <c r="B20" s="1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</row>
    <row r="22" spans="1:25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</row>
    <row r="23" spans="1:25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</row>
    <row r="24" spans="1:254" x14ac:dyDescent="0.25">
      <c r="A24" s="36" t="s">
        <v>38</v>
      </c>
      <c r="B24" s="37"/>
      <c r="C24" s="8">
        <f t="shared" ref="C24:AH24" si="0">SUM(C14:C23)</f>
        <v>1</v>
      </c>
      <c r="D24" s="8">
        <f t="shared" si="0"/>
        <v>3</v>
      </c>
      <c r="E24" s="8">
        <f t="shared" si="0"/>
        <v>0</v>
      </c>
      <c r="F24" s="8">
        <f t="shared" si="0"/>
        <v>0</v>
      </c>
      <c r="G24" s="8">
        <f t="shared" si="0"/>
        <v>4</v>
      </c>
      <c r="H24" s="8">
        <f t="shared" si="0"/>
        <v>0</v>
      </c>
      <c r="I24" s="8">
        <f t="shared" si="0"/>
        <v>0</v>
      </c>
      <c r="J24" s="8">
        <f t="shared" si="0"/>
        <v>4</v>
      </c>
      <c r="K24" s="8">
        <f t="shared" si="0"/>
        <v>0</v>
      </c>
      <c r="L24" s="8">
        <f t="shared" si="0"/>
        <v>2</v>
      </c>
      <c r="M24" s="8">
        <f t="shared" si="0"/>
        <v>2</v>
      </c>
      <c r="N24" s="8">
        <f t="shared" si="0"/>
        <v>0</v>
      </c>
      <c r="O24" s="8">
        <f t="shared" si="0"/>
        <v>2</v>
      </c>
      <c r="P24" s="8">
        <f t="shared" si="0"/>
        <v>2</v>
      </c>
      <c r="Q24" s="8">
        <f t="shared" si="0"/>
        <v>0</v>
      </c>
      <c r="R24" s="8">
        <f t="shared" si="0"/>
        <v>4</v>
      </c>
      <c r="S24" s="8">
        <f t="shared" si="0"/>
        <v>0</v>
      </c>
      <c r="T24" s="8">
        <f t="shared" si="0"/>
        <v>0</v>
      </c>
      <c r="U24" s="8">
        <f t="shared" si="0"/>
        <v>1</v>
      </c>
      <c r="V24" s="8">
        <f t="shared" si="0"/>
        <v>3</v>
      </c>
      <c r="W24" s="8">
        <f t="shared" si="0"/>
        <v>0</v>
      </c>
      <c r="X24" s="8">
        <f t="shared" si="0"/>
        <v>0</v>
      </c>
      <c r="Y24" s="8">
        <f t="shared" si="0"/>
        <v>0</v>
      </c>
      <c r="Z24" s="8">
        <f t="shared" si="0"/>
        <v>4</v>
      </c>
      <c r="AA24" s="8">
        <f t="shared" si="0"/>
        <v>1</v>
      </c>
      <c r="AB24" s="8">
        <f t="shared" si="0"/>
        <v>3</v>
      </c>
      <c r="AC24" s="8">
        <f t="shared" si="0"/>
        <v>0</v>
      </c>
      <c r="AD24" s="8">
        <f t="shared" si="0"/>
        <v>0</v>
      </c>
      <c r="AE24" s="8">
        <f t="shared" si="0"/>
        <v>2</v>
      </c>
      <c r="AF24" s="8">
        <f t="shared" si="0"/>
        <v>2</v>
      </c>
      <c r="AG24" s="8">
        <f t="shared" si="0"/>
        <v>0</v>
      </c>
      <c r="AH24" s="8">
        <f t="shared" si="0"/>
        <v>4</v>
      </c>
      <c r="AI24" s="8">
        <f t="shared" ref="AI24:BN24" si="1">SUM(AI14:AI23)</f>
        <v>0</v>
      </c>
      <c r="AJ24" s="8">
        <f t="shared" si="1"/>
        <v>0</v>
      </c>
      <c r="AK24" s="8">
        <f t="shared" si="1"/>
        <v>4</v>
      </c>
      <c r="AL24" s="8">
        <f t="shared" si="1"/>
        <v>0</v>
      </c>
      <c r="AM24" s="8">
        <f t="shared" si="1"/>
        <v>0</v>
      </c>
      <c r="AN24" s="8">
        <f t="shared" si="1"/>
        <v>4</v>
      </c>
      <c r="AO24" s="8">
        <f t="shared" si="1"/>
        <v>0</v>
      </c>
      <c r="AP24" s="8">
        <f t="shared" si="1"/>
        <v>1</v>
      </c>
      <c r="AQ24" s="8">
        <f t="shared" si="1"/>
        <v>3</v>
      </c>
      <c r="AR24" s="8">
        <f t="shared" si="1"/>
        <v>0</v>
      </c>
      <c r="AS24" s="8">
        <f t="shared" si="1"/>
        <v>1</v>
      </c>
      <c r="AT24" s="8">
        <f t="shared" si="1"/>
        <v>3</v>
      </c>
      <c r="AU24" s="8">
        <f t="shared" si="1"/>
        <v>0</v>
      </c>
      <c r="AV24" s="8">
        <f t="shared" si="1"/>
        <v>0</v>
      </c>
      <c r="AW24" s="8">
        <f t="shared" si="1"/>
        <v>4</v>
      </c>
      <c r="AX24" s="8">
        <f t="shared" si="1"/>
        <v>0</v>
      </c>
      <c r="AY24" s="8">
        <f t="shared" si="1"/>
        <v>0</v>
      </c>
      <c r="AZ24" s="8">
        <f t="shared" si="1"/>
        <v>4</v>
      </c>
      <c r="BA24" s="8">
        <f t="shared" si="1"/>
        <v>0</v>
      </c>
      <c r="BB24" s="8">
        <f t="shared" si="1"/>
        <v>0</v>
      </c>
      <c r="BC24" s="8">
        <f t="shared" si="1"/>
        <v>4</v>
      </c>
      <c r="BD24" s="8">
        <f t="shared" si="1"/>
        <v>0</v>
      </c>
      <c r="BE24" s="8">
        <f t="shared" si="1"/>
        <v>0</v>
      </c>
      <c r="BF24" s="8">
        <f t="shared" si="1"/>
        <v>4</v>
      </c>
      <c r="BG24" s="8">
        <f t="shared" si="1"/>
        <v>0</v>
      </c>
      <c r="BH24" s="8">
        <f t="shared" si="1"/>
        <v>0</v>
      </c>
      <c r="BI24" s="8">
        <f t="shared" si="1"/>
        <v>4</v>
      </c>
      <c r="BJ24" s="8">
        <f t="shared" si="1"/>
        <v>0</v>
      </c>
      <c r="BK24" s="8">
        <f t="shared" si="1"/>
        <v>4</v>
      </c>
      <c r="BL24" s="8">
        <f t="shared" si="1"/>
        <v>0</v>
      </c>
      <c r="BM24" s="8">
        <f t="shared" si="1"/>
        <v>0</v>
      </c>
      <c r="BN24" s="8">
        <f t="shared" si="1"/>
        <v>0</v>
      </c>
      <c r="BO24" s="8">
        <f t="shared" ref="BO24:CT24" si="2">SUM(BO14:BO23)</f>
        <v>4</v>
      </c>
      <c r="BP24" s="8">
        <f t="shared" si="2"/>
        <v>0</v>
      </c>
      <c r="BQ24" s="8">
        <f t="shared" si="2"/>
        <v>0</v>
      </c>
      <c r="BR24" s="8">
        <f t="shared" si="2"/>
        <v>4</v>
      </c>
      <c r="BS24" s="8">
        <f t="shared" si="2"/>
        <v>0</v>
      </c>
      <c r="BT24" s="8">
        <f t="shared" si="2"/>
        <v>0</v>
      </c>
      <c r="BU24" s="8">
        <f t="shared" si="2"/>
        <v>4</v>
      </c>
      <c r="BV24" s="8">
        <f t="shared" si="2"/>
        <v>0</v>
      </c>
      <c r="BW24" s="8">
        <f t="shared" si="2"/>
        <v>1</v>
      </c>
      <c r="BX24" s="8">
        <f t="shared" si="2"/>
        <v>3</v>
      </c>
      <c r="BY24" s="8">
        <f t="shared" si="2"/>
        <v>0</v>
      </c>
      <c r="BZ24" s="8">
        <f t="shared" si="2"/>
        <v>0</v>
      </c>
      <c r="CA24" s="8">
        <f t="shared" si="2"/>
        <v>4</v>
      </c>
      <c r="CB24" s="8">
        <f t="shared" si="2"/>
        <v>0</v>
      </c>
      <c r="CC24" s="8">
        <f t="shared" si="2"/>
        <v>4</v>
      </c>
      <c r="CD24" s="8">
        <f t="shared" si="2"/>
        <v>0</v>
      </c>
      <c r="CE24" s="8">
        <f t="shared" si="2"/>
        <v>0</v>
      </c>
      <c r="CF24" s="8">
        <f t="shared" si="2"/>
        <v>0</v>
      </c>
      <c r="CG24" s="8">
        <f t="shared" si="2"/>
        <v>4</v>
      </c>
      <c r="CH24" s="8">
        <f t="shared" si="2"/>
        <v>0</v>
      </c>
      <c r="CI24" s="8">
        <f t="shared" si="2"/>
        <v>2</v>
      </c>
      <c r="CJ24" s="8">
        <f t="shared" si="2"/>
        <v>2</v>
      </c>
      <c r="CK24" s="8">
        <f t="shared" si="2"/>
        <v>0</v>
      </c>
      <c r="CL24" s="8">
        <f t="shared" si="2"/>
        <v>0</v>
      </c>
      <c r="CM24" s="8">
        <f t="shared" si="2"/>
        <v>4</v>
      </c>
      <c r="CN24" s="8">
        <f t="shared" si="2"/>
        <v>0</v>
      </c>
      <c r="CO24" s="8">
        <f t="shared" si="2"/>
        <v>4</v>
      </c>
      <c r="CP24" s="8">
        <f t="shared" si="2"/>
        <v>0</v>
      </c>
      <c r="CQ24" s="8">
        <f t="shared" si="2"/>
        <v>0</v>
      </c>
      <c r="CR24" s="8">
        <f t="shared" si="2"/>
        <v>2</v>
      </c>
      <c r="CS24" s="8">
        <f t="shared" si="2"/>
        <v>2</v>
      </c>
      <c r="CT24" s="8">
        <f t="shared" si="2"/>
        <v>0</v>
      </c>
      <c r="CU24" s="8">
        <f t="shared" ref="CU24:DZ24" si="3">SUM(CU14:CU23)</f>
        <v>0</v>
      </c>
      <c r="CV24" s="8">
        <f t="shared" si="3"/>
        <v>4</v>
      </c>
      <c r="CW24" s="8">
        <f t="shared" si="3"/>
        <v>0</v>
      </c>
      <c r="CX24" s="8">
        <f t="shared" si="3"/>
        <v>4</v>
      </c>
      <c r="CY24" s="8">
        <f t="shared" si="3"/>
        <v>0</v>
      </c>
      <c r="CZ24" s="8">
        <f t="shared" si="3"/>
        <v>0</v>
      </c>
      <c r="DA24" s="8">
        <f t="shared" si="3"/>
        <v>0</v>
      </c>
      <c r="DB24" s="8">
        <f t="shared" si="3"/>
        <v>4</v>
      </c>
      <c r="DC24" s="8">
        <f t="shared" si="3"/>
        <v>0</v>
      </c>
      <c r="DD24" s="8">
        <f t="shared" si="3"/>
        <v>4</v>
      </c>
      <c r="DE24" s="8">
        <f t="shared" si="3"/>
        <v>0</v>
      </c>
      <c r="DF24" s="8">
        <f t="shared" si="3"/>
        <v>0</v>
      </c>
      <c r="DG24" s="8">
        <f t="shared" si="3"/>
        <v>0</v>
      </c>
      <c r="DH24" s="8">
        <f t="shared" si="3"/>
        <v>4</v>
      </c>
      <c r="DI24" s="8">
        <f t="shared" si="3"/>
        <v>0</v>
      </c>
      <c r="DJ24" s="8">
        <f t="shared" si="3"/>
        <v>0</v>
      </c>
      <c r="DK24" s="8">
        <f t="shared" si="3"/>
        <v>4</v>
      </c>
      <c r="DL24" s="8">
        <f t="shared" si="3"/>
        <v>0</v>
      </c>
      <c r="DM24" s="8">
        <f t="shared" si="3"/>
        <v>4</v>
      </c>
      <c r="DN24" s="8">
        <f t="shared" si="3"/>
        <v>0</v>
      </c>
      <c r="DO24" s="8">
        <f t="shared" si="3"/>
        <v>0</v>
      </c>
      <c r="DP24" s="8">
        <f t="shared" si="3"/>
        <v>0</v>
      </c>
      <c r="DQ24" s="8">
        <f t="shared" si="3"/>
        <v>0</v>
      </c>
      <c r="DR24" s="8">
        <f t="shared" si="3"/>
        <v>4</v>
      </c>
      <c r="DS24" s="8">
        <f t="shared" si="3"/>
        <v>4</v>
      </c>
      <c r="DT24" s="8">
        <f t="shared" si="3"/>
        <v>0</v>
      </c>
      <c r="DU24" s="8">
        <f t="shared" si="3"/>
        <v>0</v>
      </c>
      <c r="DV24" s="8">
        <f t="shared" si="3"/>
        <v>4</v>
      </c>
      <c r="DW24" s="8">
        <f t="shared" si="3"/>
        <v>0</v>
      </c>
      <c r="DX24" s="8">
        <f t="shared" si="3"/>
        <v>0</v>
      </c>
      <c r="DY24" s="8">
        <f t="shared" si="3"/>
        <v>0</v>
      </c>
      <c r="DZ24" s="8">
        <f t="shared" si="3"/>
        <v>4</v>
      </c>
      <c r="EA24" s="8">
        <f t="shared" ref="EA24:FF24" si="4">SUM(EA14:EA23)</f>
        <v>0</v>
      </c>
      <c r="EB24" s="8">
        <f t="shared" si="4"/>
        <v>0</v>
      </c>
      <c r="EC24" s="8">
        <f t="shared" si="4"/>
        <v>0</v>
      </c>
      <c r="ED24" s="8">
        <f t="shared" si="4"/>
        <v>4</v>
      </c>
      <c r="EE24" s="8">
        <f t="shared" si="4"/>
        <v>4</v>
      </c>
      <c r="EF24" s="8">
        <f t="shared" si="4"/>
        <v>0</v>
      </c>
      <c r="EG24" s="8">
        <f t="shared" si="4"/>
        <v>0</v>
      </c>
      <c r="EH24" s="8">
        <f t="shared" si="4"/>
        <v>0</v>
      </c>
      <c r="EI24" s="8">
        <f t="shared" si="4"/>
        <v>0</v>
      </c>
      <c r="EJ24" s="8">
        <f t="shared" si="4"/>
        <v>4</v>
      </c>
      <c r="EK24" s="8">
        <f t="shared" si="4"/>
        <v>4</v>
      </c>
      <c r="EL24" s="8">
        <f t="shared" si="4"/>
        <v>0</v>
      </c>
      <c r="EM24" s="8">
        <f t="shared" si="4"/>
        <v>0</v>
      </c>
      <c r="EN24" s="8">
        <f t="shared" si="4"/>
        <v>4</v>
      </c>
      <c r="EO24" s="8">
        <f t="shared" si="4"/>
        <v>0</v>
      </c>
      <c r="EP24" s="8">
        <f t="shared" si="4"/>
        <v>0</v>
      </c>
      <c r="EQ24" s="8">
        <f t="shared" si="4"/>
        <v>4</v>
      </c>
      <c r="ER24" s="8">
        <f t="shared" si="4"/>
        <v>0</v>
      </c>
      <c r="ES24" s="8">
        <f t="shared" si="4"/>
        <v>0</v>
      </c>
      <c r="ET24" s="8">
        <f t="shared" si="4"/>
        <v>4</v>
      </c>
      <c r="EU24" s="8">
        <f t="shared" si="4"/>
        <v>0</v>
      </c>
      <c r="EV24" s="8">
        <f t="shared" si="4"/>
        <v>0</v>
      </c>
      <c r="EW24" s="8">
        <f t="shared" si="4"/>
        <v>0</v>
      </c>
      <c r="EX24" s="8">
        <f t="shared" si="4"/>
        <v>0</v>
      </c>
      <c r="EY24" s="8">
        <f t="shared" si="4"/>
        <v>4</v>
      </c>
      <c r="EZ24" s="8">
        <f t="shared" si="4"/>
        <v>0</v>
      </c>
      <c r="FA24" s="8">
        <f t="shared" si="4"/>
        <v>4</v>
      </c>
      <c r="FB24" s="8">
        <f t="shared" si="4"/>
        <v>0</v>
      </c>
      <c r="FC24" s="8">
        <f t="shared" si="4"/>
        <v>0</v>
      </c>
      <c r="FD24" s="8">
        <f t="shared" si="4"/>
        <v>4</v>
      </c>
      <c r="FE24" s="8">
        <f t="shared" si="4"/>
        <v>0</v>
      </c>
      <c r="FF24" s="8">
        <f t="shared" si="4"/>
        <v>0</v>
      </c>
      <c r="FG24" s="8">
        <f t="shared" ref="FG24:GL24" si="5">SUM(FG14:FG23)</f>
        <v>0</v>
      </c>
      <c r="FH24" s="8">
        <f t="shared" si="5"/>
        <v>4</v>
      </c>
      <c r="FI24" s="8">
        <f t="shared" si="5"/>
        <v>4</v>
      </c>
      <c r="FJ24" s="8">
        <f t="shared" si="5"/>
        <v>0</v>
      </c>
      <c r="FK24" s="8">
        <f t="shared" si="5"/>
        <v>0</v>
      </c>
      <c r="FL24" s="8">
        <f t="shared" si="5"/>
        <v>0</v>
      </c>
      <c r="FM24" s="8">
        <f t="shared" si="5"/>
        <v>4</v>
      </c>
      <c r="FN24" s="8">
        <f t="shared" si="5"/>
        <v>0</v>
      </c>
      <c r="FO24" s="8">
        <f t="shared" si="5"/>
        <v>0</v>
      </c>
      <c r="FP24" s="8">
        <f t="shared" si="5"/>
        <v>4</v>
      </c>
      <c r="FQ24" s="8">
        <f t="shared" si="5"/>
        <v>0</v>
      </c>
      <c r="FR24" s="8">
        <f t="shared" si="5"/>
        <v>0</v>
      </c>
      <c r="FS24" s="8">
        <f t="shared" si="5"/>
        <v>4</v>
      </c>
      <c r="FT24" s="8">
        <f t="shared" si="5"/>
        <v>0</v>
      </c>
      <c r="FU24" s="8">
        <f t="shared" si="5"/>
        <v>0</v>
      </c>
      <c r="FV24" s="8">
        <f t="shared" si="5"/>
        <v>0</v>
      </c>
      <c r="FW24" s="8">
        <f t="shared" si="5"/>
        <v>4</v>
      </c>
      <c r="FX24" s="8">
        <f t="shared" si="5"/>
        <v>0</v>
      </c>
      <c r="FY24" s="8">
        <f t="shared" si="5"/>
        <v>0</v>
      </c>
      <c r="FZ24" s="8">
        <f t="shared" si="5"/>
        <v>4</v>
      </c>
      <c r="GA24" s="8">
        <f t="shared" si="5"/>
        <v>2</v>
      </c>
      <c r="GB24" s="8">
        <f t="shared" si="5"/>
        <v>2</v>
      </c>
      <c r="GC24" s="8">
        <f t="shared" si="5"/>
        <v>0</v>
      </c>
      <c r="GD24" s="8">
        <f t="shared" si="5"/>
        <v>3</v>
      </c>
      <c r="GE24" s="8">
        <f t="shared" si="5"/>
        <v>1</v>
      </c>
      <c r="GF24" s="8">
        <f t="shared" si="5"/>
        <v>0</v>
      </c>
      <c r="GG24" s="8">
        <f t="shared" si="5"/>
        <v>0</v>
      </c>
      <c r="GH24" s="8">
        <f t="shared" si="5"/>
        <v>0</v>
      </c>
      <c r="GI24" s="8">
        <f t="shared" si="5"/>
        <v>4</v>
      </c>
      <c r="GJ24" s="8">
        <f t="shared" si="5"/>
        <v>2</v>
      </c>
      <c r="GK24" s="8">
        <f t="shared" si="5"/>
        <v>2</v>
      </c>
      <c r="GL24" s="8">
        <f t="shared" si="5"/>
        <v>0</v>
      </c>
      <c r="GM24" s="8">
        <f t="shared" ref="GM24:GR24" si="6">SUM(GM14:GM23)</f>
        <v>0</v>
      </c>
      <c r="GN24" s="8">
        <f t="shared" si="6"/>
        <v>4</v>
      </c>
      <c r="GO24" s="8">
        <f t="shared" si="6"/>
        <v>0</v>
      </c>
      <c r="GP24" s="8">
        <f t="shared" si="6"/>
        <v>4</v>
      </c>
      <c r="GQ24" s="8">
        <f t="shared" si="6"/>
        <v>0</v>
      </c>
      <c r="GR24" s="8">
        <f t="shared" si="6"/>
        <v>0</v>
      </c>
    </row>
    <row r="25" spans="1:254" ht="37.5" customHeight="1" x14ac:dyDescent="0.25">
      <c r="A25" s="38" t="s">
        <v>361</v>
      </c>
      <c r="B25" s="39"/>
      <c r="C25" s="9">
        <f>C24/4%</f>
        <v>25</v>
      </c>
      <c r="D25" s="9">
        <f t="shared" ref="D25:BO25" si="7">D24/4%</f>
        <v>75</v>
      </c>
      <c r="E25" s="9">
        <f t="shared" si="7"/>
        <v>0</v>
      </c>
      <c r="F25" s="9">
        <f t="shared" si="7"/>
        <v>0</v>
      </c>
      <c r="G25" s="9">
        <f t="shared" si="7"/>
        <v>100</v>
      </c>
      <c r="H25" s="9">
        <f t="shared" si="7"/>
        <v>0</v>
      </c>
      <c r="I25" s="9">
        <f t="shared" si="7"/>
        <v>0</v>
      </c>
      <c r="J25" s="9">
        <f t="shared" si="7"/>
        <v>100</v>
      </c>
      <c r="K25" s="9">
        <f t="shared" si="7"/>
        <v>0</v>
      </c>
      <c r="L25" s="9">
        <f t="shared" si="7"/>
        <v>50</v>
      </c>
      <c r="M25" s="9">
        <f t="shared" si="7"/>
        <v>50</v>
      </c>
      <c r="N25" s="9">
        <f t="shared" si="7"/>
        <v>0</v>
      </c>
      <c r="O25" s="9">
        <f t="shared" si="7"/>
        <v>50</v>
      </c>
      <c r="P25" s="9">
        <f t="shared" si="7"/>
        <v>50</v>
      </c>
      <c r="Q25" s="9">
        <f t="shared" si="7"/>
        <v>0</v>
      </c>
      <c r="R25" s="9">
        <f t="shared" si="7"/>
        <v>100</v>
      </c>
      <c r="S25" s="9">
        <f t="shared" si="7"/>
        <v>0</v>
      </c>
      <c r="T25" s="9">
        <f t="shared" si="7"/>
        <v>0</v>
      </c>
      <c r="U25" s="9">
        <f t="shared" si="7"/>
        <v>25</v>
      </c>
      <c r="V25" s="9">
        <f t="shared" si="7"/>
        <v>75</v>
      </c>
      <c r="W25" s="9">
        <f t="shared" si="7"/>
        <v>0</v>
      </c>
      <c r="X25" s="9">
        <f t="shared" si="7"/>
        <v>0</v>
      </c>
      <c r="Y25" s="9">
        <f t="shared" si="7"/>
        <v>0</v>
      </c>
      <c r="Z25" s="9">
        <f t="shared" si="7"/>
        <v>100</v>
      </c>
      <c r="AA25" s="9">
        <f t="shared" si="7"/>
        <v>25</v>
      </c>
      <c r="AB25" s="9">
        <f t="shared" si="7"/>
        <v>75</v>
      </c>
      <c r="AC25" s="9">
        <f t="shared" si="7"/>
        <v>0</v>
      </c>
      <c r="AD25" s="9">
        <f t="shared" si="7"/>
        <v>0</v>
      </c>
      <c r="AE25" s="9">
        <f t="shared" si="7"/>
        <v>50</v>
      </c>
      <c r="AF25" s="9">
        <f t="shared" si="7"/>
        <v>50</v>
      </c>
      <c r="AG25" s="9">
        <f t="shared" si="7"/>
        <v>0</v>
      </c>
      <c r="AH25" s="9">
        <f t="shared" si="7"/>
        <v>100</v>
      </c>
      <c r="AI25" s="9">
        <f t="shared" si="7"/>
        <v>0</v>
      </c>
      <c r="AJ25" s="9">
        <f t="shared" si="7"/>
        <v>0</v>
      </c>
      <c r="AK25" s="9">
        <f t="shared" si="7"/>
        <v>100</v>
      </c>
      <c r="AL25" s="9">
        <f t="shared" si="7"/>
        <v>0</v>
      </c>
      <c r="AM25" s="9">
        <f t="shared" si="7"/>
        <v>0</v>
      </c>
      <c r="AN25" s="9">
        <f t="shared" si="7"/>
        <v>100</v>
      </c>
      <c r="AO25" s="9">
        <f t="shared" si="7"/>
        <v>0</v>
      </c>
      <c r="AP25" s="9">
        <f t="shared" si="7"/>
        <v>25</v>
      </c>
      <c r="AQ25" s="9">
        <f t="shared" si="7"/>
        <v>75</v>
      </c>
      <c r="AR25" s="9">
        <f t="shared" si="7"/>
        <v>0</v>
      </c>
      <c r="AS25" s="9">
        <f t="shared" si="7"/>
        <v>25</v>
      </c>
      <c r="AT25" s="9">
        <f t="shared" si="7"/>
        <v>75</v>
      </c>
      <c r="AU25" s="9">
        <f t="shared" si="7"/>
        <v>0</v>
      </c>
      <c r="AV25" s="9">
        <f t="shared" si="7"/>
        <v>0</v>
      </c>
      <c r="AW25" s="9">
        <f t="shared" si="7"/>
        <v>100</v>
      </c>
      <c r="AX25" s="9">
        <f t="shared" si="7"/>
        <v>0</v>
      </c>
      <c r="AY25" s="9">
        <f t="shared" si="7"/>
        <v>0</v>
      </c>
      <c r="AZ25" s="9">
        <f t="shared" si="7"/>
        <v>100</v>
      </c>
      <c r="BA25" s="9">
        <f t="shared" si="7"/>
        <v>0</v>
      </c>
      <c r="BB25" s="9">
        <f t="shared" si="7"/>
        <v>0</v>
      </c>
      <c r="BC25" s="9">
        <f t="shared" si="7"/>
        <v>100</v>
      </c>
      <c r="BD25" s="9">
        <f t="shared" si="7"/>
        <v>0</v>
      </c>
      <c r="BE25" s="9">
        <f t="shared" si="7"/>
        <v>0</v>
      </c>
      <c r="BF25" s="9">
        <f t="shared" si="7"/>
        <v>100</v>
      </c>
      <c r="BG25" s="9">
        <f t="shared" si="7"/>
        <v>0</v>
      </c>
      <c r="BH25" s="9">
        <f t="shared" si="7"/>
        <v>0</v>
      </c>
      <c r="BI25" s="9">
        <f t="shared" si="7"/>
        <v>100</v>
      </c>
      <c r="BJ25" s="9">
        <f t="shared" si="7"/>
        <v>0</v>
      </c>
      <c r="BK25" s="9">
        <f t="shared" si="7"/>
        <v>100</v>
      </c>
      <c r="BL25" s="9">
        <f t="shared" si="7"/>
        <v>0</v>
      </c>
      <c r="BM25" s="9">
        <f t="shared" si="7"/>
        <v>0</v>
      </c>
      <c r="BN25" s="9">
        <f t="shared" si="7"/>
        <v>0</v>
      </c>
      <c r="BO25" s="9">
        <f t="shared" si="7"/>
        <v>100</v>
      </c>
      <c r="BP25" s="9">
        <f t="shared" ref="BP25:EA25" si="8">BP24/4%</f>
        <v>0</v>
      </c>
      <c r="BQ25" s="9">
        <f t="shared" si="8"/>
        <v>0</v>
      </c>
      <c r="BR25" s="9">
        <f t="shared" si="8"/>
        <v>100</v>
      </c>
      <c r="BS25" s="9">
        <f t="shared" si="8"/>
        <v>0</v>
      </c>
      <c r="BT25" s="9">
        <f t="shared" si="8"/>
        <v>0</v>
      </c>
      <c r="BU25" s="9">
        <f t="shared" si="8"/>
        <v>100</v>
      </c>
      <c r="BV25" s="9">
        <f t="shared" si="8"/>
        <v>0</v>
      </c>
      <c r="BW25" s="9">
        <f t="shared" si="8"/>
        <v>25</v>
      </c>
      <c r="BX25" s="9">
        <f t="shared" si="8"/>
        <v>75</v>
      </c>
      <c r="BY25" s="9">
        <f t="shared" si="8"/>
        <v>0</v>
      </c>
      <c r="BZ25" s="9">
        <f t="shared" si="8"/>
        <v>0</v>
      </c>
      <c r="CA25" s="9">
        <f t="shared" si="8"/>
        <v>100</v>
      </c>
      <c r="CB25" s="9">
        <f t="shared" si="8"/>
        <v>0</v>
      </c>
      <c r="CC25" s="9">
        <f t="shared" si="8"/>
        <v>100</v>
      </c>
      <c r="CD25" s="9">
        <f t="shared" si="8"/>
        <v>0</v>
      </c>
      <c r="CE25" s="9">
        <f t="shared" si="8"/>
        <v>0</v>
      </c>
      <c r="CF25" s="9">
        <f t="shared" si="8"/>
        <v>0</v>
      </c>
      <c r="CG25" s="9">
        <f t="shared" si="8"/>
        <v>100</v>
      </c>
      <c r="CH25" s="9">
        <f t="shared" si="8"/>
        <v>0</v>
      </c>
      <c r="CI25" s="9">
        <f t="shared" si="8"/>
        <v>50</v>
      </c>
      <c r="CJ25" s="9">
        <f t="shared" si="8"/>
        <v>50</v>
      </c>
      <c r="CK25" s="9">
        <f t="shared" si="8"/>
        <v>0</v>
      </c>
      <c r="CL25" s="9">
        <f t="shared" si="8"/>
        <v>0</v>
      </c>
      <c r="CM25" s="9">
        <f t="shared" si="8"/>
        <v>100</v>
      </c>
      <c r="CN25" s="9">
        <f t="shared" si="8"/>
        <v>0</v>
      </c>
      <c r="CO25" s="9">
        <f t="shared" si="8"/>
        <v>100</v>
      </c>
      <c r="CP25" s="9">
        <f t="shared" si="8"/>
        <v>0</v>
      </c>
      <c r="CQ25" s="9">
        <f t="shared" si="8"/>
        <v>0</v>
      </c>
      <c r="CR25" s="9">
        <f t="shared" si="8"/>
        <v>50</v>
      </c>
      <c r="CS25" s="9">
        <f t="shared" si="8"/>
        <v>50</v>
      </c>
      <c r="CT25" s="9">
        <f t="shared" si="8"/>
        <v>0</v>
      </c>
      <c r="CU25" s="9">
        <f t="shared" si="8"/>
        <v>0</v>
      </c>
      <c r="CV25" s="9">
        <f t="shared" si="8"/>
        <v>100</v>
      </c>
      <c r="CW25" s="9">
        <f t="shared" si="8"/>
        <v>0</v>
      </c>
      <c r="CX25" s="9">
        <f t="shared" si="8"/>
        <v>100</v>
      </c>
      <c r="CY25" s="9">
        <f t="shared" si="8"/>
        <v>0</v>
      </c>
      <c r="CZ25" s="9">
        <f t="shared" si="8"/>
        <v>0</v>
      </c>
      <c r="DA25" s="9">
        <f t="shared" si="8"/>
        <v>0</v>
      </c>
      <c r="DB25" s="9">
        <f t="shared" si="8"/>
        <v>100</v>
      </c>
      <c r="DC25" s="9">
        <f t="shared" si="8"/>
        <v>0</v>
      </c>
      <c r="DD25" s="9">
        <f t="shared" si="8"/>
        <v>100</v>
      </c>
      <c r="DE25" s="9">
        <f t="shared" si="8"/>
        <v>0</v>
      </c>
      <c r="DF25" s="9">
        <f t="shared" si="8"/>
        <v>0</v>
      </c>
      <c r="DG25" s="9">
        <f t="shared" si="8"/>
        <v>0</v>
      </c>
      <c r="DH25" s="9">
        <f t="shared" si="8"/>
        <v>100</v>
      </c>
      <c r="DI25" s="9">
        <f t="shared" si="8"/>
        <v>0</v>
      </c>
      <c r="DJ25" s="9">
        <f t="shared" si="8"/>
        <v>0</v>
      </c>
      <c r="DK25" s="9">
        <f t="shared" si="8"/>
        <v>100</v>
      </c>
      <c r="DL25" s="9">
        <f t="shared" si="8"/>
        <v>0</v>
      </c>
      <c r="DM25" s="9">
        <f t="shared" si="8"/>
        <v>100</v>
      </c>
      <c r="DN25" s="9">
        <f t="shared" si="8"/>
        <v>0</v>
      </c>
      <c r="DO25" s="9">
        <f t="shared" si="8"/>
        <v>0</v>
      </c>
      <c r="DP25" s="9">
        <f t="shared" si="8"/>
        <v>0</v>
      </c>
      <c r="DQ25" s="9">
        <f t="shared" si="8"/>
        <v>0</v>
      </c>
      <c r="DR25" s="9">
        <f t="shared" si="8"/>
        <v>100</v>
      </c>
      <c r="DS25" s="9">
        <f t="shared" si="8"/>
        <v>100</v>
      </c>
      <c r="DT25" s="9">
        <f t="shared" si="8"/>
        <v>0</v>
      </c>
      <c r="DU25" s="9">
        <f t="shared" si="8"/>
        <v>0</v>
      </c>
      <c r="DV25" s="9">
        <f t="shared" si="8"/>
        <v>100</v>
      </c>
      <c r="DW25" s="9">
        <f t="shared" si="8"/>
        <v>0</v>
      </c>
      <c r="DX25" s="9">
        <f t="shared" si="8"/>
        <v>0</v>
      </c>
      <c r="DY25" s="9">
        <f t="shared" si="8"/>
        <v>0</v>
      </c>
      <c r="DZ25" s="9">
        <f t="shared" si="8"/>
        <v>100</v>
      </c>
      <c r="EA25" s="9">
        <f t="shared" si="8"/>
        <v>0</v>
      </c>
      <c r="EB25" s="9">
        <f t="shared" ref="EB25:GM25" si="9">EB24/4%</f>
        <v>0</v>
      </c>
      <c r="EC25" s="9">
        <f t="shared" si="9"/>
        <v>0</v>
      </c>
      <c r="ED25" s="9">
        <f t="shared" si="9"/>
        <v>100</v>
      </c>
      <c r="EE25" s="9">
        <f t="shared" si="9"/>
        <v>100</v>
      </c>
      <c r="EF25" s="9">
        <f t="shared" si="9"/>
        <v>0</v>
      </c>
      <c r="EG25" s="9">
        <f t="shared" si="9"/>
        <v>0</v>
      </c>
      <c r="EH25" s="9">
        <f t="shared" si="9"/>
        <v>0</v>
      </c>
      <c r="EI25" s="9">
        <f t="shared" si="9"/>
        <v>0</v>
      </c>
      <c r="EJ25" s="9">
        <f t="shared" si="9"/>
        <v>100</v>
      </c>
      <c r="EK25" s="9">
        <f t="shared" si="9"/>
        <v>100</v>
      </c>
      <c r="EL25" s="9">
        <f t="shared" si="9"/>
        <v>0</v>
      </c>
      <c r="EM25" s="9">
        <f t="shared" si="9"/>
        <v>0</v>
      </c>
      <c r="EN25" s="9">
        <f t="shared" si="9"/>
        <v>100</v>
      </c>
      <c r="EO25" s="9">
        <f t="shared" si="9"/>
        <v>0</v>
      </c>
      <c r="EP25" s="9">
        <f t="shared" si="9"/>
        <v>0</v>
      </c>
      <c r="EQ25" s="9">
        <f t="shared" si="9"/>
        <v>100</v>
      </c>
      <c r="ER25" s="9">
        <f t="shared" si="9"/>
        <v>0</v>
      </c>
      <c r="ES25" s="9">
        <f t="shared" si="9"/>
        <v>0</v>
      </c>
      <c r="ET25" s="9">
        <f t="shared" si="9"/>
        <v>100</v>
      </c>
      <c r="EU25" s="9">
        <f t="shared" si="9"/>
        <v>0</v>
      </c>
      <c r="EV25" s="9">
        <f t="shared" si="9"/>
        <v>0</v>
      </c>
      <c r="EW25" s="9">
        <f t="shared" si="9"/>
        <v>0</v>
      </c>
      <c r="EX25" s="9">
        <f t="shared" si="9"/>
        <v>0</v>
      </c>
      <c r="EY25" s="9">
        <f t="shared" si="9"/>
        <v>100</v>
      </c>
      <c r="EZ25" s="9">
        <f t="shared" si="9"/>
        <v>0</v>
      </c>
      <c r="FA25" s="9">
        <f t="shared" si="9"/>
        <v>100</v>
      </c>
      <c r="FB25" s="9">
        <f t="shared" si="9"/>
        <v>0</v>
      </c>
      <c r="FC25" s="9">
        <f t="shared" si="9"/>
        <v>0</v>
      </c>
      <c r="FD25" s="9">
        <f t="shared" si="9"/>
        <v>100</v>
      </c>
      <c r="FE25" s="9">
        <f t="shared" si="9"/>
        <v>0</v>
      </c>
      <c r="FF25" s="9">
        <f t="shared" si="9"/>
        <v>0</v>
      </c>
      <c r="FG25" s="9">
        <f t="shared" si="9"/>
        <v>0</v>
      </c>
      <c r="FH25" s="9">
        <f t="shared" si="9"/>
        <v>100</v>
      </c>
      <c r="FI25" s="9">
        <f t="shared" si="9"/>
        <v>100</v>
      </c>
      <c r="FJ25" s="9">
        <f t="shared" si="9"/>
        <v>0</v>
      </c>
      <c r="FK25" s="9">
        <f t="shared" si="9"/>
        <v>0</v>
      </c>
      <c r="FL25" s="9">
        <f t="shared" si="9"/>
        <v>0</v>
      </c>
      <c r="FM25" s="9">
        <f t="shared" si="9"/>
        <v>100</v>
      </c>
      <c r="FN25" s="9">
        <f t="shared" si="9"/>
        <v>0</v>
      </c>
      <c r="FO25" s="9">
        <f t="shared" si="9"/>
        <v>0</v>
      </c>
      <c r="FP25" s="9">
        <f t="shared" si="9"/>
        <v>100</v>
      </c>
      <c r="FQ25" s="9">
        <f t="shared" si="9"/>
        <v>0</v>
      </c>
      <c r="FR25" s="9">
        <f t="shared" si="9"/>
        <v>0</v>
      </c>
      <c r="FS25" s="9">
        <f t="shared" si="9"/>
        <v>100</v>
      </c>
      <c r="FT25" s="9">
        <f t="shared" si="9"/>
        <v>0</v>
      </c>
      <c r="FU25" s="9">
        <f t="shared" si="9"/>
        <v>0</v>
      </c>
      <c r="FV25" s="9">
        <f t="shared" si="9"/>
        <v>0</v>
      </c>
      <c r="FW25" s="9">
        <f t="shared" si="9"/>
        <v>100</v>
      </c>
      <c r="FX25" s="9">
        <f t="shared" si="9"/>
        <v>0</v>
      </c>
      <c r="FY25" s="9">
        <f t="shared" si="9"/>
        <v>0</v>
      </c>
      <c r="FZ25" s="9">
        <f t="shared" si="9"/>
        <v>100</v>
      </c>
      <c r="GA25" s="9">
        <f t="shared" si="9"/>
        <v>50</v>
      </c>
      <c r="GB25" s="9">
        <f t="shared" si="9"/>
        <v>50</v>
      </c>
      <c r="GC25" s="9">
        <f t="shared" si="9"/>
        <v>0</v>
      </c>
      <c r="GD25" s="9">
        <f t="shared" si="9"/>
        <v>75</v>
      </c>
      <c r="GE25" s="9">
        <f t="shared" si="9"/>
        <v>25</v>
      </c>
      <c r="GF25" s="9">
        <f t="shared" si="9"/>
        <v>0</v>
      </c>
      <c r="GG25" s="9">
        <f t="shared" si="9"/>
        <v>0</v>
      </c>
      <c r="GH25" s="9">
        <f t="shared" si="9"/>
        <v>0</v>
      </c>
      <c r="GI25" s="9">
        <f t="shared" si="9"/>
        <v>100</v>
      </c>
      <c r="GJ25" s="9">
        <f t="shared" si="9"/>
        <v>50</v>
      </c>
      <c r="GK25" s="9">
        <f t="shared" si="9"/>
        <v>50</v>
      </c>
      <c r="GL25" s="9">
        <f t="shared" si="9"/>
        <v>0</v>
      </c>
      <c r="GM25" s="9">
        <f t="shared" si="9"/>
        <v>0</v>
      </c>
      <c r="GN25" s="9">
        <f t="shared" ref="GN25:GR25" si="10">GN24/4%</f>
        <v>100</v>
      </c>
      <c r="GO25" s="9">
        <f t="shared" si="10"/>
        <v>0</v>
      </c>
      <c r="GP25" s="9">
        <f t="shared" si="10"/>
        <v>100</v>
      </c>
      <c r="GQ25" s="9">
        <f t="shared" si="10"/>
        <v>0</v>
      </c>
      <c r="GR25" s="9">
        <f t="shared" si="10"/>
        <v>0</v>
      </c>
      <c r="GS25" s="9"/>
      <c r="GT25" s="9"/>
      <c r="GU25" s="9"/>
      <c r="GV25" s="9"/>
      <c r="GW25" s="9"/>
      <c r="GX25" s="9"/>
    </row>
    <row r="27" spans="1:254" x14ac:dyDescent="0.25">
      <c r="B27" s="51" t="s">
        <v>22</v>
      </c>
      <c r="C27" s="51"/>
      <c r="D27" s="51"/>
      <c r="E27" s="51"/>
      <c r="F27" s="10"/>
      <c r="G27" s="10"/>
      <c r="H27" s="10"/>
      <c r="I27" s="10"/>
      <c r="J27" s="10"/>
      <c r="K27" s="10"/>
      <c r="L27" s="10"/>
      <c r="M27" s="10"/>
    </row>
    <row r="28" spans="1:254" x14ac:dyDescent="0.25">
      <c r="B28" s="7" t="s">
        <v>23</v>
      </c>
      <c r="C28" s="11" t="s">
        <v>362</v>
      </c>
      <c r="D28" s="12">
        <f>E28/100*4</f>
        <v>2</v>
      </c>
      <c r="E28" s="12">
        <v>50</v>
      </c>
      <c r="F28" s="10"/>
      <c r="G28" s="10"/>
      <c r="H28" s="10"/>
      <c r="I28" s="10"/>
      <c r="J28" s="10"/>
      <c r="K28" s="10"/>
      <c r="L28" s="10"/>
      <c r="M28" s="10"/>
    </row>
    <row r="29" spans="1:254" x14ac:dyDescent="0.25">
      <c r="B29" s="7" t="s">
        <v>24</v>
      </c>
      <c r="C29" s="11" t="s">
        <v>362</v>
      </c>
      <c r="D29" s="12">
        <v>2</v>
      </c>
      <c r="E29" s="12">
        <v>50</v>
      </c>
      <c r="F29" s="10"/>
      <c r="G29" s="10"/>
      <c r="H29" s="10"/>
      <c r="I29" s="10"/>
      <c r="J29" s="10"/>
      <c r="K29" s="10"/>
      <c r="L29" s="10"/>
      <c r="M29" s="10"/>
    </row>
    <row r="30" spans="1:254" x14ac:dyDescent="0.25">
      <c r="B30" s="7" t="s">
        <v>25</v>
      </c>
      <c r="C30" s="11" t="s">
        <v>362</v>
      </c>
      <c r="D30" s="12">
        <f>E30/100*4</f>
        <v>0</v>
      </c>
      <c r="E30" s="12">
        <f>(E25+H25+K25+N25+Q25+T25)/6</f>
        <v>0</v>
      </c>
      <c r="F30" s="10"/>
      <c r="G30" s="10"/>
      <c r="H30" s="10"/>
      <c r="I30" s="10"/>
      <c r="J30" s="10"/>
      <c r="K30" s="10"/>
      <c r="L30" s="10"/>
      <c r="M30" s="10"/>
    </row>
    <row r="31" spans="1:254" x14ac:dyDescent="0.25">
      <c r="B31" s="11"/>
      <c r="C31" s="11"/>
      <c r="D31" s="14">
        <v>4</v>
      </c>
      <c r="E31" s="14">
        <f>SUM(E28:E30)</f>
        <v>100</v>
      </c>
      <c r="F31" s="10"/>
      <c r="G31" s="10"/>
      <c r="H31" s="10"/>
      <c r="I31" s="10"/>
      <c r="J31" s="10"/>
      <c r="K31" s="10"/>
      <c r="L31" s="10"/>
      <c r="M31" s="10"/>
    </row>
    <row r="32" spans="1:254" ht="15" customHeight="1" x14ac:dyDescent="0.25">
      <c r="B32" s="11"/>
      <c r="C32" s="11"/>
      <c r="D32" s="52" t="s">
        <v>9</v>
      </c>
      <c r="E32" s="52"/>
      <c r="F32" s="40" t="s">
        <v>10</v>
      </c>
      <c r="G32" s="41"/>
      <c r="H32" s="28" t="s">
        <v>39</v>
      </c>
      <c r="I32" s="29"/>
      <c r="J32" s="10"/>
      <c r="K32" s="10"/>
      <c r="L32" s="10"/>
      <c r="M32" s="10"/>
    </row>
    <row r="33" spans="2:13" x14ac:dyDescent="0.25">
      <c r="B33" s="7" t="s">
        <v>23</v>
      </c>
      <c r="C33" s="11" t="s">
        <v>363</v>
      </c>
      <c r="D33" s="12">
        <v>0</v>
      </c>
      <c r="E33" s="12">
        <v>0</v>
      </c>
      <c r="F33" s="12">
        <f>G33/100*4</f>
        <v>0</v>
      </c>
      <c r="G33" s="12">
        <v>0</v>
      </c>
      <c r="H33" s="12">
        <f>I33/100*0</f>
        <v>0</v>
      </c>
      <c r="I33" s="12">
        <v>0</v>
      </c>
      <c r="J33" s="15"/>
      <c r="K33" s="15"/>
      <c r="L33" s="15"/>
      <c r="M33" s="15"/>
    </row>
    <row r="34" spans="2:13" x14ac:dyDescent="0.25">
      <c r="B34" s="7" t="s">
        <v>24</v>
      </c>
      <c r="C34" s="11" t="s">
        <v>363</v>
      </c>
      <c r="D34" s="12">
        <f>E34/100*4</f>
        <v>2</v>
      </c>
      <c r="E34" s="12">
        <v>50</v>
      </c>
      <c r="F34" s="12">
        <f>G34/100*4</f>
        <v>3.2</v>
      </c>
      <c r="G34" s="12">
        <v>80</v>
      </c>
      <c r="H34" s="12">
        <f>I34/100*4</f>
        <v>2</v>
      </c>
      <c r="I34" s="12">
        <v>50</v>
      </c>
      <c r="J34" s="15"/>
      <c r="K34" s="15"/>
      <c r="L34" s="15"/>
      <c r="M34" s="15"/>
    </row>
    <row r="35" spans="2:13" x14ac:dyDescent="0.25">
      <c r="B35" s="7" t="s">
        <v>25</v>
      </c>
      <c r="C35" s="11" t="s">
        <v>363</v>
      </c>
      <c r="D35" s="12">
        <f>E35/100*4</f>
        <v>2</v>
      </c>
      <c r="E35" s="12">
        <v>50</v>
      </c>
      <c r="F35" s="12">
        <f>G35/100*4</f>
        <v>0.8</v>
      </c>
      <c r="G35" s="12">
        <v>20</v>
      </c>
      <c r="H35" s="12">
        <v>2</v>
      </c>
      <c r="I35" s="12">
        <v>50</v>
      </c>
      <c r="J35" s="15"/>
      <c r="K35" s="15"/>
      <c r="L35" s="15"/>
      <c r="M35" s="15"/>
    </row>
    <row r="36" spans="2:13" x14ac:dyDescent="0.25">
      <c r="B36" s="11"/>
      <c r="C36" s="11"/>
      <c r="D36" s="14">
        <v>4</v>
      </c>
      <c r="E36" s="14">
        <f t="shared" ref="E36:I36" si="11">SUM(E33:E35)</f>
        <v>100</v>
      </c>
      <c r="F36" s="14">
        <v>4</v>
      </c>
      <c r="G36" s="13">
        <f t="shared" si="11"/>
        <v>100</v>
      </c>
      <c r="H36" s="14">
        <f t="shared" si="11"/>
        <v>4</v>
      </c>
      <c r="I36" s="14">
        <f t="shared" si="11"/>
        <v>100</v>
      </c>
      <c r="J36" s="21"/>
      <c r="K36" s="21"/>
      <c r="L36" s="21"/>
      <c r="M36" s="21"/>
    </row>
    <row r="37" spans="2:13" x14ac:dyDescent="0.25">
      <c r="B37" s="7" t="s">
        <v>23</v>
      </c>
      <c r="C37" s="11" t="s">
        <v>364</v>
      </c>
      <c r="D37" s="12">
        <f>E37/100*4</f>
        <v>1</v>
      </c>
      <c r="E37" s="12">
        <v>25</v>
      </c>
      <c r="F37" s="10"/>
      <c r="G37" s="10"/>
      <c r="H37" s="10"/>
      <c r="I37" s="10"/>
      <c r="J37" s="10"/>
      <c r="K37" s="10"/>
      <c r="L37" s="10"/>
      <c r="M37" s="10"/>
    </row>
    <row r="38" spans="2:13" x14ac:dyDescent="0.25">
      <c r="B38" s="7" t="s">
        <v>24</v>
      </c>
      <c r="C38" s="11" t="s">
        <v>364</v>
      </c>
      <c r="D38" s="12">
        <f>E38/100*4</f>
        <v>2</v>
      </c>
      <c r="E38" s="12">
        <v>50</v>
      </c>
      <c r="F38" s="10"/>
      <c r="G38" s="10"/>
      <c r="H38" s="10"/>
      <c r="I38" s="10"/>
      <c r="J38" s="10"/>
      <c r="K38" s="10"/>
      <c r="L38" s="10"/>
      <c r="M38" s="10"/>
    </row>
    <row r="39" spans="2:13" x14ac:dyDescent="0.25">
      <c r="B39" s="7" t="s">
        <v>25</v>
      </c>
      <c r="C39" s="11" t="s">
        <v>364</v>
      </c>
      <c r="D39" s="12">
        <f>E39/100*4</f>
        <v>1</v>
      </c>
      <c r="E39" s="12">
        <v>25</v>
      </c>
      <c r="F39" s="10"/>
      <c r="G39" s="10"/>
      <c r="H39" s="10"/>
      <c r="I39" s="10"/>
      <c r="J39" s="10"/>
      <c r="K39" s="10"/>
      <c r="L39" s="10"/>
      <c r="M39" s="10"/>
    </row>
    <row r="40" spans="2:13" x14ac:dyDescent="0.25">
      <c r="B40" s="11"/>
      <c r="C40" s="11"/>
      <c r="D40" s="13">
        <f>SUM(D37:D39)</f>
        <v>4</v>
      </c>
      <c r="E40" s="13">
        <v>100</v>
      </c>
      <c r="F40" s="10"/>
      <c r="G40" s="10"/>
      <c r="H40" s="10"/>
      <c r="I40" s="10"/>
      <c r="J40" s="10"/>
      <c r="K40" s="10"/>
      <c r="L40" s="10"/>
      <c r="M40" s="10"/>
    </row>
    <row r="41" spans="2:13" x14ac:dyDescent="0.25">
      <c r="B41" s="11"/>
      <c r="C41" s="11"/>
      <c r="D41" s="52" t="s">
        <v>27</v>
      </c>
      <c r="E41" s="52"/>
      <c r="F41" s="26" t="s">
        <v>11</v>
      </c>
      <c r="G41" s="27"/>
      <c r="H41" s="28" t="s">
        <v>28</v>
      </c>
      <c r="I41" s="29"/>
      <c r="J41" s="30" t="s">
        <v>29</v>
      </c>
      <c r="K41" s="30"/>
      <c r="L41" s="30" t="s">
        <v>12</v>
      </c>
      <c r="M41" s="30"/>
    </row>
    <row r="42" spans="2:13" x14ac:dyDescent="0.25">
      <c r="B42" s="7" t="s">
        <v>23</v>
      </c>
      <c r="C42" s="11" t="s">
        <v>365</v>
      </c>
      <c r="D42" s="12">
        <f>E42/100*4</f>
        <v>2</v>
      </c>
      <c r="E42" s="12">
        <v>50</v>
      </c>
      <c r="F42" s="12">
        <f>G42/100*4</f>
        <v>2</v>
      </c>
      <c r="G42" s="12">
        <v>50</v>
      </c>
      <c r="H42" s="12">
        <f>I42/100*4</f>
        <v>2</v>
      </c>
      <c r="I42" s="12">
        <v>50</v>
      </c>
      <c r="J42" s="12">
        <f>K42/100*4</f>
        <v>1</v>
      </c>
      <c r="K42" s="12">
        <v>25</v>
      </c>
      <c r="L42" s="12">
        <f>M42/100*4</f>
        <v>0</v>
      </c>
      <c r="M42" s="12">
        <v>0</v>
      </c>
    </row>
    <row r="43" spans="2:13" x14ac:dyDescent="0.25">
      <c r="B43" s="7" t="s">
        <v>24</v>
      </c>
      <c r="C43" s="11" t="s">
        <v>365</v>
      </c>
      <c r="D43" s="12">
        <f>E43/100*4</f>
        <v>2</v>
      </c>
      <c r="E43" s="12">
        <v>50</v>
      </c>
      <c r="F43" s="12">
        <f>G43/100*4</f>
        <v>1</v>
      </c>
      <c r="G43" s="12">
        <v>25</v>
      </c>
      <c r="H43" s="12">
        <f>I43/100*4</f>
        <v>1</v>
      </c>
      <c r="I43" s="12">
        <v>25</v>
      </c>
      <c r="J43" s="12">
        <f>K43/100*4</f>
        <v>1</v>
      </c>
      <c r="K43" s="12">
        <v>25</v>
      </c>
      <c r="L43" s="12">
        <f>M43/100*4</f>
        <v>2</v>
      </c>
      <c r="M43" s="12">
        <v>50</v>
      </c>
    </row>
    <row r="44" spans="2:13" x14ac:dyDescent="0.25">
      <c r="B44" s="7" t="s">
        <v>25</v>
      </c>
      <c r="C44" s="11" t="s">
        <v>365</v>
      </c>
      <c r="D44" s="12">
        <v>0</v>
      </c>
      <c r="E44" s="12">
        <v>0</v>
      </c>
      <c r="F44" s="12">
        <f>G44/100*4</f>
        <v>1</v>
      </c>
      <c r="G44" s="12">
        <v>25</v>
      </c>
      <c r="H44" s="12">
        <v>1</v>
      </c>
      <c r="I44" s="12">
        <v>25</v>
      </c>
      <c r="J44" s="12">
        <f>K44/100*4</f>
        <v>2</v>
      </c>
      <c r="K44" s="12">
        <v>50</v>
      </c>
      <c r="L44" s="12">
        <v>2</v>
      </c>
      <c r="M44" s="12">
        <v>50</v>
      </c>
    </row>
    <row r="45" spans="2:13" x14ac:dyDescent="0.25">
      <c r="B45" s="11"/>
      <c r="C45" s="11"/>
      <c r="D45" s="13">
        <v>4</v>
      </c>
      <c r="E45" s="13">
        <f t="shared" ref="E45:M45" si="12">SUM(E42:E44)</f>
        <v>100</v>
      </c>
      <c r="F45" s="13">
        <f t="shared" si="12"/>
        <v>4</v>
      </c>
      <c r="G45" s="13">
        <f t="shared" si="12"/>
        <v>100</v>
      </c>
      <c r="H45" s="13">
        <f t="shared" si="12"/>
        <v>4</v>
      </c>
      <c r="I45" s="13">
        <f t="shared" si="12"/>
        <v>100</v>
      </c>
      <c r="J45" s="13">
        <f t="shared" si="12"/>
        <v>4</v>
      </c>
      <c r="K45" s="13">
        <f t="shared" si="12"/>
        <v>100</v>
      </c>
      <c r="L45" s="13">
        <f t="shared" si="12"/>
        <v>4</v>
      </c>
      <c r="M45" s="13">
        <f t="shared" si="12"/>
        <v>100</v>
      </c>
    </row>
    <row r="46" spans="2:13" x14ac:dyDescent="0.25">
      <c r="B46" s="7" t="s">
        <v>23</v>
      </c>
      <c r="C46" s="11" t="s">
        <v>366</v>
      </c>
      <c r="D46" s="12">
        <v>1</v>
      </c>
      <c r="E46" s="12">
        <v>25</v>
      </c>
      <c r="F46" s="10"/>
      <c r="G46" s="10"/>
      <c r="H46" s="10"/>
      <c r="I46" s="10"/>
      <c r="J46" s="10"/>
      <c r="K46" s="10"/>
      <c r="L46" s="10"/>
      <c r="M46" s="10"/>
    </row>
    <row r="47" spans="2:13" x14ac:dyDescent="0.25">
      <c r="B47" s="7" t="s">
        <v>24</v>
      </c>
      <c r="C47" s="11" t="s">
        <v>366</v>
      </c>
      <c r="D47" s="12">
        <v>2</v>
      </c>
      <c r="E47" s="12">
        <v>50</v>
      </c>
      <c r="F47" s="10"/>
      <c r="G47" s="10"/>
      <c r="H47" s="10"/>
      <c r="I47" s="10"/>
      <c r="J47" s="10"/>
      <c r="K47" s="10"/>
      <c r="L47" s="10"/>
      <c r="M47" s="10"/>
    </row>
    <row r="48" spans="2:13" x14ac:dyDescent="0.25">
      <c r="B48" s="7" t="s">
        <v>25</v>
      </c>
      <c r="C48" s="11" t="s">
        <v>366</v>
      </c>
      <c r="D48" s="12">
        <f>E48/100*4</f>
        <v>1</v>
      </c>
      <c r="E48" s="12">
        <v>25</v>
      </c>
      <c r="F48" s="10"/>
      <c r="G48" s="10"/>
      <c r="H48" s="10"/>
      <c r="I48" s="10"/>
      <c r="J48" s="10"/>
      <c r="K48" s="10"/>
      <c r="L48" s="10"/>
      <c r="M48" s="10"/>
    </row>
    <row r="49" spans="2:13" x14ac:dyDescent="0.25">
      <c r="B49" s="11"/>
      <c r="C49" s="11"/>
      <c r="D49" s="14">
        <v>4</v>
      </c>
      <c r="E49" s="13">
        <f>SUM(E46:E48)</f>
        <v>100</v>
      </c>
      <c r="F49" s="10"/>
      <c r="G49" s="10"/>
      <c r="H49" s="10"/>
      <c r="I49" s="10"/>
      <c r="J49" s="10"/>
      <c r="K49" s="10"/>
      <c r="L49" s="10"/>
      <c r="M49" s="10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41:K41"/>
    <mergeCell ref="L41:M41"/>
    <mergeCell ref="A4:A13"/>
    <mergeCell ref="B4:B13"/>
    <mergeCell ref="C5:T10"/>
    <mergeCell ref="A24:B24"/>
    <mergeCell ref="A25:B25"/>
    <mergeCell ref="B27:E27"/>
    <mergeCell ref="D32:E32"/>
    <mergeCell ref="F32:G32"/>
    <mergeCell ref="H32:I32"/>
    <mergeCell ref="D41:E41"/>
    <mergeCell ref="F41:G41"/>
    <mergeCell ref="H41:I41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2022-12-22T06:57:00Z</dcterms:created>
  <dcterms:modified xsi:type="dcterms:W3CDTF">2026-10-26T18:11:19Z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BF5E8DFFA1AB476FBB5C1D69DD1AFEA8_12</vt:lpwstr>
  </property>
</Properties>
</file>