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"/>
    </mc:Choice>
  </mc:AlternateContent>
  <bookViews>
    <workbookView xWindow="0" yWindow="0" windowWidth="19200" windowHeight="10500" tabRatio="944" activeTab="3"/>
  </bookViews>
  <sheets>
    <sheet name="средняя группа" sheetId="11" r:id="rId1"/>
    <sheet name="старшая группа" sheetId="12" r:id="rId2"/>
    <sheet name="предшкольная группа" sheetId="13" r:id="rId3"/>
    <sheet name="Свод методиста ДО" sheetId="16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1" l="1"/>
  <c r="R15" i="16" l="1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P30" i="11" l="1"/>
  <c r="O30" i="11"/>
  <c r="M30" i="11"/>
  <c r="L30" i="11"/>
  <c r="K30" i="11"/>
  <c r="J30" i="11"/>
  <c r="I30" i="11"/>
  <c r="H30" i="11"/>
  <c r="G30" i="11"/>
  <c r="F30" i="11"/>
  <c r="E30" i="11"/>
  <c r="AK30" i="11" l="1"/>
  <c r="AJ30" i="11"/>
  <c r="AI30" i="11"/>
  <c r="AH30" i="11"/>
  <c r="AG30" i="11"/>
  <c r="AF30" i="11"/>
  <c r="AE30" i="11"/>
  <c r="AD30" i="11"/>
  <c r="AC30" i="11"/>
  <c r="AB30" i="11"/>
  <c r="AA30" i="11"/>
  <c r="Z30" i="11"/>
  <c r="Y30" i="11"/>
  <c r="X30" i="11"/>
  <c r="W30" i="11"/>
  <c r="V30" i="11"/>
  <c r="U30" i="11"/>
  <c r="T30" i="11"/>
  <c r="S30" i="11"/>
  <c r="R30" i="11"/>
  <c r="Q30" i="11"/>
  <c r="N30" i="11"/>
  <c r="D30" i="11"/>
  <c r="E31" i="11" s="1"/>
  <c r="W31" i="12"/>
  <c r="R31" i="12"/>
  <c r="F31" i="12"/>
  <c r="E31" i="12"/>
  <c r="D31" i="12"/>
  <c r="AK30" i="12"/>
  <c r="AK31" i="12" s="1"/>
  <c r="AJ30" i="12"/>
  <c r="AJ31" i="12" s="1"/>
  <c r="AI30" i="12"/>
  <c r="AI31" i="12" s="1"/>
  <c r="AH30" i="12"/>
  <c r="AG30" i="12"/>
  <c r="AF30" i="12"/>
  <c r="AE30" i="12"/>
  <c r="AD30" i="12"/>
  <c r="AD31" i="12" s="1"/>
  <c r="AC30" i="12"/>
  <c r="AC31" i="12" s="1"/>
  <c r="AB30" i="12"/>
  <c r="AB31" i="12" s="1"/>
  <c r="AA30" i="12"/>
  <c r="AA31" i="12" s="1"/>
  <c r="Z30" i="12"/>
  <c r="Z31" i="12" s="1"/>
  <c r="Y30" i="12"/>
  <c r="Y31" i="12" s="1"/>
  <c r="X30" i="12"/>
  <c r="X31" i="12" s="1"/>
  <c r="W30" i="12"/>
  <c r="V30" i="12"/>
  <c r="U30" i="12"/>
  <c r="T30" i="12"/>
  <c r="S30" i="12"/>
  <c r="R30" i="12"/>
  <c r="Q30" i="12"/>
  <c r="Q31" i="12" s="1"/>
  <c r="P30" i="12"/>
  <c r="P31" i="12" s="1"/>
  <c r="O30" i="12"/>
  <c r="O31" i="12" s="1"/>
  <c r="N30" i="12"/>
  <c r="N31" i="12" s="1"/>
  <c r="M30" i="12"/>
  <c r="M31" i="12" s="1"/>
  <c r="L30" i="12"/>
  <c r="L31" i="12" s="1"/>
  <c r="J30" i="12"/>
  <c r="I30" i="12"/>
  <c r="H30" i="12"/>
  <c r="G30" i="12"/>
  <c r="F30" i="12"/>
  <c r="E30" i="12"/>
  <c r="D30" i="12"/>
  <c r="AF31" i="12" s="1"/>
  <c r="AK31" i="11" l="1"/>
  <c r="P31" i="11"/>
  <c r="X31" i="11"/>
  <c r="M31" i="11"/>
  <c r="N31" i="11"/>
  <c r="O31" i="11"/>
  <c r="Q31" i="11"/>
  <c r="Y31" i="11"/>
  <c r="Z31" i="11"/>
  <c r="AA31" i="11"/>
  <c r="L31" i="11"/>
  <c r="AB31" i="11"/>
  <c r="AJ31" i="11"/>
  <c r="D31" i="11"/>
  <c r="H31" i="12"/>
  <c r="U31" i="12"/>
  <c r="AG31" i="12"/>
  <c r="K31" i="12"/>
  <c r="I31" i="12"/>
  <c r="V31" i="12"/>
  <c r="AH31" i="12"/>
  <c r="J31" i="12"/>
  <c r="G31" i="11"/>
  <c r="AI31" i="11"/>
  <c r="AC31" i="11"/>
  <c r="R31" i="11"/>
  <c r="F31" i="11"/>
  <c r="AD31" i="11"/>
  <c r="S31" i="11"/>
  <c r="AE31" i="11"/>
  <c r="H31" i="11"/>
  <c r="T31" i="11"/>
  <c r="AF31" i="11"/>
  <c r="I31" i="11"/>
  <c r="U31" i="11"/>
  <c r="AG31" i="11"/>
  <c r="J31" i="11"/>
  <c r="V31" i="11"/>
  <c r="AH31" i="11"/>
  <c r="K31" i="11"/>
  <c r="W31" i="11"/>
  <c r="G31" i="12"/>
  <c r="S31" i="12"/>
  <c r="AE31" i="12"/>
  <c r="T31" i="12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D16" i="13" l="1"/>
  <c r="D17" i="13" s="1"/>
  <c r="D16" i="12"/>
  <c r="D17" i="12" s="1"/>
  <c r="D17" i="11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<sst xmlns="http://schemas.openxmlformats.org/spreadsheetml/2006/main" count="334" uniqueCount="54">
  <si>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</si>
  <si>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</si>
  <si>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</si>
  <si>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</si>
  <si>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</si>
  <si>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</si>
  <si>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</si>
  <si>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</si>
  <si>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</si>
  <si>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</si>
  <si>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</si>
  <si>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</si>
  <si>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</si>
  <si>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</si>
  <si>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</si>
  <si>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</si>
  <si>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</si>
  <si>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</si>
  <si>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</si>
  <si>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</si>
  <si>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</si>
  <si>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</si>
  <si>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</si>
  <si>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</si>
  <si>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</si>
  <si>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</si>
  <si>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</si>
  <si>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</si>
  <si>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</si>
  <si>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</si>
  <si>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</si>
  <si>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</si>
  <si>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</si>
  <si>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</si>
  <si>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</si>
  <si>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</si>
  <si>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</si>
  <si>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</si>
  <si>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Разновозрастная группа (дети 1 года, 2-х лет)</t>
  </si>
  <si>
    <t>Разновозрастная группа (дети 3-х лет, 4-х лет, 5-ти лет)</t>
  </si>
  <si>
    <t>Язык обучения    Русский</t>
  </si>
  <si>
    <t>Язык обучения Руссский язык</t>
  </si>
  <si>
    <t>Язык обучения Руский язык</t>
  </si>
  <si>
    <t>"Радуга"</t>
  </si>
  <si>
    <t>"Солнышко"</t>
  </si>
  <si>
    <t>"Непоседа"</t>
  </si>
  <si>
    <t>ФИО методиста ДО</t>
  </si>
  <si>
    <t xml:space="preserve">Наименование </t>
  </si>
  <si>
    <t xml:space="preserve">Адрес </t>
  </si>
  <si>
    <t xml:space="preserve">ФИО методиста ДО </t>
  </si>
  <si>
    <t xml:space="preserve">Наименование ДО  </t>
  </si>
  <si>
    <t>"Карлығаш"</t>
  </si>
  <si>
    <r>
      <rPr>
        <b/>
        <sz val="14"/>
        <color theme="1"/>
        <rFont val="Calibri"/>
        <family val="2"/>
        <charset val="204"/>
        <scheme val="minor"/>
      </rPr>
      <t>Об</t>
    </r>
    <r>
      <rPr>
        <b/>
        <sz val="14"/>
        <color theme="1"/>
        <rFont val="Times New Roman"/>
        <family val="1"/>
        <charset val="204"/>
      </rPr>
      <t>щий свод</t>
    </r>
  </si>
  <si>
    <t>"Қарлығаш"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</si>
</sst>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8" xfId="0" applyFont="1" applyFill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opLeftCell="A4" zoomScale="66" zoomScaleNormal="66" workbookViewId="0">
      <selection activeCell="Q30" sqref="Q30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8" t="s">
        <v>24</v>
      </c>
      <c r="AJ1" s="38"/>
      <c r="AK1" s="38"/>
    </row>
    <row r="2" spans="1:37" ht="15" customHeight="1" x14ac:dyDescent="0.25">
      <c r="A2" s="1"/>
      <c r="B2" s="32" t="s">
        <v>35</v>
      </c>
      <c r="C2" s="32"/>
      <c r="D2" s="32"/>
      <c r="E2" s="32"/>
      <c r="F2" s="32"/>
      <c r="G2" s="32"/>
      <c r="H2" s="1"/>
      <c r="I2" s="1"/>
      <c r="J2" s="1"/>
      <c r="K2" s="1"/>
      <c r="L2" s="1"/>
      <c r="M2" s="1"/>
      <c r="N2" s="1"/>
      <c r="O2" s="1"/>
      <c r="P2" s="1"/>
      <c r="Q2" s="40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15.75" x14ac:dyDescent="0.25">
      <c r="A3" s="1"/>
      <c r="B3" s="31" t="s">
        <v>46</v>
      </c>
      <c r="C3" s="31"/>
      <c r="D3" s="31"/>
      <c r="E3" s="31"/>
      <c r="F3" s="31"/>
      <c r="G3" s="31"/>
      <c r="H3" s="2"/>
      <c r="I3" s="2"/>
      <c r="J3" s="2"/>
      <c r="K3" s="2"/>
      <c r="L3" s="2"/>
      <c r="M3" s="2"/>
      <c r="N3" s="2"/>
      <c r="O3" s="2"/>
      <c r="P3" s="2"/>
      <c r="Q3" s="1" t="s">
        <v>29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9" t="s">
        <v>40</v>
      </c>
      <c r="R4" s="39"/>
      <c r="S4" s="39"/>
      <c r="T4" s="39"/>
      <c r="U4" s="39"/>
      <c r="V4" s="39"/>
      <c r="W4" s="39"/>
      <c r="X4" s="39"/>
      <c r="Y4" s="39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9" t="s">
        <v>0</v>
      </c>
      <c r="B6" s="30" t="s">
        <v>3</v>
      </c>
      <c r="C6" s="30" t="s">
        <v>4</v>
      </c>
      <c r="D6" s="30" t="s">
        <v>13</v>
      </c>
      <c r="E6" s="29" t="s">
        <v>5</v>
      </c>
      <c r="F6" s="29"/>
      <c r="G6" s="29"/>
      <c r="H6" s="35" t="s">
        <v>10</v>
      </c>
      <c r="I6" s="36"/>
      <c r="J6" s="36"/>
      <c r="K6" s="36"/>
      <c r="L6" s="36"/>
      <c r="M6" s="36"/>
      <c r="N6" s="36"/>
      <c r="O6" s="36"/>
      <c r="P6" s="37"/>
      <c r="Q6" s="30" t="s">
        <v>11</v>
      </c>
      <c r="R6" s="30"/>
      <c r="S6" s="30"/>
      <c r="T6" s="35" t="s">
        <v>12</v>
      </c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7"/>
      <c r="AI6" s="30" t="s">
        <v>9</v>
      </c>
      <c r="AJ6" s="30"/>
      <c r="AK6" s="30"/>
    </row>
    <row r="7" spans="1:37" ht="29.25" customHeight="1" x14ac:dyDescent="0.25">
      <c r="A7" s="29"/>
      <c r="B7" s="30"/>
      <c r="C7" s="30"/>
      <c r="D7" s="30"/>
      <c r="E7" s="33" t="s">
        <v>6</v>
      </c>
      <c r="F7" s="33" t="s">
        <v>7</v>
      </c>
      <c r="G7" s="33" t="s">
        <v>8</v>
      </c>
      <c r="H7" s="30" t="s">
        <v>21</v>
      </c>
      <c r="I7" s="30"/>
      <c r="J7" s="30"/>
      <c r="K7" s="30" t="s">
        <v>25</v>
      </c>
      <c r="L7" s="30"/>
      <c r="M7" s="30"/>
      <c r="N7" s="30" t="s">
        <v>31</v>
      </c>
      <c r="O7" s="30"/>
      <c r="P7" s="30"/>
      <c r="Q7" s="33" t="s">
        <v>6</v>
      </c>
      <c r="R7" s="33" t="s">
        <v>7</v>
      </c>
      <c r="S7" s="33" t="s">
        <v>8</v>
      </c>
      <c r="T7" s="35" t="s">
        <v>26</v>
      </c>
      <c r="U7" s="36"/>
      <c r="V7" s="37"/>
      <c r="W7" s="35" t="s">
        <v>22</v>
      </c>
      <c r="X7" s="36"/>
      <c r="Y7" s="37"/>
      <c r="Z7" s="35" t="s">
        <v>27</v>
      </c>
      <c r="AA7" s="36"/>
      <c r="AB7" s="37"/>
      <c r="AC7" s="35" t="s">
        <v>28</v>
      </c>
      <c r="AD7" s="36"/>
      <c r="AE7" s="37"/>
      <c r="AF7" s="35" t="s">
        <v>23</v>
      </c>
      <c r="AG7" s="36"/>
      <c r="AH7" s="37"/>
      <c r="AI7" s="33" t="s">
        <v>6</v>
      </c>
      <c r="AJ7" s="33" t="s">
        <v>7</v>
      </c>
      <c r="AK7" s="33" t="s">
        <v>8</v>
      </c>
    </row>
    <row r="8" spans="1:37" ht="84.75" customHeight="1" x14ac:dyDescent="0.25">
      <c r="A8" s="29"/>
      <c r="B8" s="30"/>
      <c r="C8" s="30"/>
      <c r="D8" s="30"/>
      <c r="E8" s="34"/>
      <c r="F8" s="34"/>
      <c r="G8" s="34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4"/>
      <c r="R8" s="34"/>
      <c r="S8" s="34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4"/>
      <c r="AJ8" s="34"/>
      <c r="AK8" s="34"/>
    </row>
    <row r="9" spans="1:37" ht="15.75" x14ac:dyDescent="0.25">
      <c r="A9" s="13">
        <v>1</v>
      </c>
      <c r="B9" s="3" t="s">
        <v>43</v>
      </c>
      <c r="C9" s="6"/>
      <c r="D9" s="13">
        <v>24</v>
      </c>
      <c r="E9">
        <v>6</v>
      </c>
      <c r="F9">
        <v>7</v>
      </c>
      <c r="G9">
        <v>11</v>
      </c>
      <c r="H9">
        <v>2</v>
      </c>
      <c r="I9">
        <v>11</v>
      </c>
      <c r="J9">
        <v>11</v>
      </c>
      <c r="K9">
        <v>2</v>
      </c>
      <c r="L9">
        <v>11</v>
      </c>
      <c r="M9">
        <v>11</v>
      </c>
      <c r="N9">
        <v>0</v>
      </c>
      <c r="O9">
        <v>11</v>
      </c>
      <c r="P9">
        <v>13</v>
      </c>
      <c r="Q9" s="3">
        <v>0</v>
      </c>
      <c r="R9" s="3">
        <v>12</v>
      </c>
      <c r="S9" s="3">
        <v>12</v>
      </c>
      <c r="T9" s="3">
        <v>4</v>
      </c>
      <c r="U9" s="3">
        <v>8</v>
      </c>
      <c r="V9" s="3">
        <v>12</v>
      </c>
      <c r="W9" s="3">
        <v>4</v>
      </c>
      <c r="X9" s="3">
        <v>8</v>
      </c>
      <c r="Y9" s="3">
        <v>12</v>
      </c>
      <c r="Z9" s="3">
        <v>7</v>
      </c>
      <c r="AA9" s="3">
        <v>8</v>
      </c>
      <c r="AB9" s="3">
        <v>12</v>
      </c>
      <c r="AC9" s="3">
        <v>4</v>
      </c>
      <c r="AD9" s="3">
        <v>8</v>
      </c>
      <c r="AE9" s="3">
        <v>12</v>
      </c>
      <c r="AF9" s="3">
        <v>4</v>
      </c>
      <c r="AG9" s="3">
        <v>7</v>
      </c>
      <c r="AH9" s="3">
        <v>13</v>
      </c>
      <c r="AI9" s="3">
        <v>3</v>
      </c>
      <c r="AJ9" s="3">
        <v>8</v>
      </c>
      <c r="AK9" s="3">
        <v>13</v>
      </c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6" t="s">
        <v>14</v>
      </c>
      <c r="B16" s="27"/>
      <c r="C16" s="28"/>
      <c r="D16" s="17">
        <f>SUM(D9:D15)</f>
        <v>24</v>
      </c>
      <c r="E16" s="8">
        <f t="shared" ref="E16:P16" si="0">SUM(E10:E15)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ref="Q16:AK16" si="1">SUM(Q9:Q15)</f>
        <v>0</v>
      </c>
      <c r="R16" s="8">
        <f t="shared" si="1"/>
        <v>12</v>
      </c>
      <c r="S16" s="8">
        <f t="shared" si="1"/>
        <v>12</v>
      </c>
      <c r="T16" s="8">
        <f t="shared" si="1"/>
        <v>4</v>
      </c>
      <c r="U16" s="8">
        <f t="shared" si="1"/>
        <v>8</v>
      </c>
      <c r="V16" s="8">
        <f t="shared" si="1"/>
        <v>12</v>
      </c>
      <c r="W16" s="8">
        <f t="shared" si="1"/>
        <v>4</v>
      </c>
      <c r="X16" s="8">
        <f t="shared" si="1"/>
        <v>8</v>
      </c>
      <c r="Y16" s="8">
        <f t="shared" si="1"/>
        <v>12</v>
      </c>
      <c r="Z16" s="8">
        <f t="shared" si="1"/>
        <v>7</v>
      </c>
      <c r="AA16" s="8">
        <f t="shared" si="1"/>
        <v>8</v>
      </c>
      <c r="AB16" s="8">
        <f t="shared" si="1"/>
        <v>12</v>
      </c>
      <c r="AC16" s="8">
        <f t="shared" si="1"/>
        <v>4</v>
      </c>
      <c r="AD16" s="8">
        <f t="shared" si="1"/>
        <v>8</v>
      </c>
      <c r="AE16" s="8">
        <f t="shared" si="1"/>
        <v>12</v>
      </c>
      <c r="AF16" s="8">
        <f t="shared" si="1"/>
        <v>4</v>
      </c>
      <c r="AG16" s="8">
        <f t="shared" si="1"/>
        <v>7</v>
      </c>
      <c r="AH16" s="8">
        <f t="shared" si="1"/>
        <v>13</v>
      </c>
      <c r="AI16" s="8">
        <f t="shared" si="1"/>
        <v>3</v>
      </c>
      <c r="AJ16" s="8">
        <f t="shared" si="1"/>
        <v>8</v>
      </c>
      <c r="AK16" s="8">
        <f t="shared" si="1"/>
        <v>13</v>
      </c>
    </row>
    <row r="17" spans="1:37" ht="15.75" x14ac:dyDescent="0.25">
      <c r="A17" s="26" t="s">
        <v>15</v>
      </c>
      <c r="B17" s="27"/>
      <c r="C17" s="27"/>
      <c r="D17" s="18">
        <f>D16*100/D16</f>
        <v>100</v>
      </c>
      <c r="E17" s="10">
        <f>E16*100/D16</f>
        <v>0</v>
      </c>
      <c r="F17" s="11">
        <f>F16*100/D16</f>
        <v>0</v>
      </c>
      <c r="G17" s="11">
        <f>G16*100/D16</f>
        <v>0</v>
      </c>
      <c r="H17" s="8">
        <f>H16*100/D16</f>
        <v>0</v>
      </c>
      <c r="I17" s="8">
        <f>I16*100/D16</f>
        <v>0</v>
      </c>
      <c r="J17" s="8">
        <f>J16*100/D16</f>
        <v>0</v>
      </c>
      <c r="K17" s="8">
        <f>K16*100/D16</f>
        <v>0</v>
      </c>
      <c r="L17" s="8">
        <f>L16*100/D16</f>
        <v>0</v>
      </c>
      <c r="M17" s="8">
        <f>M16*100/D16</f>
        <v>0</v>
      </c>
      <c r="N17" s="8">
        <f>N16*100/D16</f>
        <v>0</v>
      </c>
      <c r="O17" s="8">
        <f>O16*100/D16</f>
        <v>0</v>
      </c>
      <c r="P17" s="8">
        <f>P16*100/D16</f>
        <v>0</v>
      </c>
      <c r="Q17" s="8">
        <f>Q16*100/D16</f>
        <v>0</v>
      </c>
      <c r="R17" s="8">
        <f>R16*100/D16</f>
        <v>50</v>
      </c>
      <c r="S17" s="8">
        <f>S16*100/D16</f>
        <v>50</v>
      </c>
      <c r="T17" s="8">
        <f>T16*100/D16</f>
        <v>16.666666666666668</v>
      </c>
      <c r="U17" s="8">
        <f>U16*100/D16</f>
        <v>33.333333333333336</v>
      </c>
      <c r="V17" s="8">
        <f>V16*100/D16</f>
        <v>50</v>
      </c>
      <c r="W17" s="8">
        <f>W16*100/D16</f>
        <v>16.666666666666668</v>
      </c>
      <c r="X17" s="8">
        <f>X16*100/D16</f>
        <v>33.333333333333336</v>
      </c>
      <c r="Y17" s="8">
        <f>Y16*100/D16</f>
        <v>50</v>
      </c>
      <c r="Z17" s="8">
        <f>Z16*100/D16</f>
        <v>29.166666666666668</v>
      </c>
      <c r="AA17" s="8">
        <f>AA16*100/D16</f>
        <v>33.333333333333336</v>
      </c>
      <c r="AB17" s="8">
        <f>AB16*100/D16</f>
        <v>50</v>
      </c>
      <c r="AC17" s="8">
        <f>AC16*100/D16</f>
        <v>16.666666666666668</v>
      </c>
      <c r="AD17" s="8">
        <f>AD16*100/D16</f>
        <v>33.333333333333336</v>
      </c>
      <c r="AE17" s="8">
        <f>AE16*100/D16</f>
        <v>50</v>
      </c>
      <c r="AF17" s="8">
        <f>AF16*100/D16</f>
        <v>16.666666666666668</v>
      </c>
      <c r="AG17" s="8">
        <f>AG16*100/D16</f>
        <v>29.166666666666668</v>
      </c>
      <c r="AH17" s="8">
        <f>AH16*100/D16</f>
        <v>54.166666666666664</v>
      </c>
      <c r="AI17" s="8">
        <f>AI16*100/D16</f>
        <v>12.5</v>
      </c>
      <c r="AJ17" s="8">
        <f>AJ16*100/D16</f>
        <v>33.333333333333336</v>
      </c>
      <c r="AK17" s="8">
        <f>AK16*100/D16</f>
        <v>54.166666666666664</v>
      </c>
    </row>
    <row r="19" spans="1:37" ht="18.75" x14ac:dyDescent="0.3">
      <c r="D19" s="24" t="s">
        <v>52</v>
      </c>
    </row>
    <row r="20" spans="1:37" ht="15.75" x14ac:dyDescent="0.25">
      <c r="A20" s="29" t="s">
        <v>0</v>
      </c>
      <c r="B20" s="30" t="s">
        <v>3</v>
      </c>
      <c r="C20" s="30" t="s">
        <v>4</v>
      </c>
      <c r="D20" s="30" t="s">
        <v>13</v>
      </c>
      <c r="E20" s="29" t="s">
        <v>5</v>
      </c>
      <c r="F20" s="29"/>
      <c r="G20" s="29"/>
      <c r="H20" s="35" t="s">
        <v>10</v>
      </c>
      <c r="I20" s="36"/>
      <c r="J20" s="36"/>
      <c r="K20" s="36"/>
      <c r="L20" s="36"/>
      <c r="M20" s="36"/>
      <c r="N20" s="36"/>
      <c r="O20" s="36"/>
      <c r="P20" s="37"/>
      <c r="Q20" s="30" t="s">
        <v>11</v>
      </c>
      <c r="R20" s="30"/>
      <c r="S20" s="30"/>
      <c r="T20" s="35" t="s">
        <v>12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7"/>
      <c r="AI20" s="30" t="s">
        <v>9</v>
      </c>
      <c r="AJ20" s="30"/>
      <c r="AK20" s="30"/>
    </row>
    <row r="21" spans="1:37" ht="15.75" x14ac:dyDescent="0.25">
      <c r="A21" s="29"/>
      <c r="B21" s="30"/>
      <c r="C21" s="30"/>
      <c r="D21" s="30"/>
      <c r="E21" s="33" t="s">
        <v>6</v>
      </c>
      <c r="F21" s="33" t="s">
        <v>7</v>
      </c>
      <c r="G21" s="33" t="s">
        <v>8</v>
      </c>
      <c r="H21" s="30" t="s">
        <v>21</v>
      </c>
      <c r="I21" s="30"/>
      <c r="J21" s="30"/>
      <c r="K21" s="30" t="s">
        <v>25</v>
      </c>
      <c r="L21" s="30"/>
      <c r="M21" s="30"/>
      <c r="N21" s="30" t="s">
        <v>31</v>
      </c>
      <c r="O21" s="30"/>
      <c r="P21" s="30"/>
      <c r="Q21" s="33" t="s">
        <v>6</v>
      </c>
      <c r="R21" s="33" t="s">
        <v>7</v>
      </c>
      <c r="S21" s="33" t="s">
        <v>8</v>
      </c>
      <c r="T21" s="35" t="s">
        <v>26</v>
      </c>
      <c r="U21" s="36"/>
      <c r="V21" s="37"/>
      <c r="W21" s="35" t="s">
        <v>22</v>
      </c>
      <c r="X21" s="36"/>
      <c r="Y21" s="37"/>
      <c r="Z21" s="35" t="s">
        <v>27</v>
      </c>
      <c r="AA21" s="36"/>
      <c r="AB21" s="37"/>
      <c r="AC21" s="35" t="s">
        <v>28</v>
      </c>
      <c r="AD21" s="36"/>
      <c r="AE21" s="37"/>
      <c r="AF21" s="35" t="s">
        <v>23</v>
      </c>
      <c r="AG21" s="36"/>
      <c r="AH21" s="37"/>
      <c r="AI21" s="33" t="s">
        <v>6</v>
      </c>
      <c r="AJ21" s="33" t="s">
        <v>7</v>
      </c>
      <c r="AK21" s="33" t="s">
        <v>8</v>
      </c>
    </row>
    <row r="22" spans="1:37" ht="110.25" x14ac:dyDescent="0.25">
      <c r="A22" s="29"/>
      <c r="B22" s="30"/>
      <c r="C22" s="30"/>
      <c r="D22" s="30"/>
      <c r="E22" s="34"/>
      <c r="F22" s="34"/>
      <c r="G22" s="34"/>
      <c r="H22" s="22" t="s">
        <v>6</v>
      </c>
      <c r="I22" s="22" t="s">
        <v>7</v>
      </c>
      <c r="J22" s="22" t="s">
        <v>8</v>
      </c>
      <c r="K22" s="22" t="s">
        <v>6</v>
      </c>
      <c r="L22" s="22" t="s">
        <v>7</v>
      </c>
      <c r="M22" s="22" t="s">
        <v>8</v>
      </c>
      <c r="N22" s="22" t="s">
        <v>6</v>
      </c>
      <c r="O22" s="22" t="s">
        <v>7</v>
      </c>
      <c r="P22" s="22" t="s">
        <v>8</v>
      </c>
      <c r="Q22" s="34"/>
      <c r="R22" s="34"/>
      <c r="S22" s="34"/>
      <c r="T22" s="22" t="s">
        <v>6</v>
      </c>
      <c r="U22" s="22" t="s">
        <v>7</v>
      </c>
      <c r="V22" s="22" t="s">
        <v>8</v>
      </c>
      <c r="W22" s="22" t="s">
        <v>6</v>
      </c>
      <c r="X22" s="22" t="s">
        <v>7</v>
      </c>
      <c r="Y22" s="22" t="s">
        <v>8</v>
      </c>
      <c r="Z22" s="22" t="s">
        <v>6</v>
      </c>
      <c r="AA22" s="22" t="s">
        <v>7</v>
      </c>
      <c r="AB22" s="22" t="s">
        <v>8</v>
      </c>
      <c r="AC22" s="22" t="s">
        <v>6</v>
      </c>
      <c r="AD22" s="22" t="s">
        <v>7</v>
      </c>
      <c r="AE22" s="22" t="s">
        <v>8</v>
      </c>
      <c r="AF22" s="22" t="s">
        <v>6</v>
      </c>
      <c r="AG22" s="22" t="s">
        <v>7</v>
      </c>
      <c r="AH22" s="22" t="s">
        <v>8</v>
      </c>
      <c r="AI22" s="34"/>
      <c r="AJ22" s="34"/>
      <c r="AK22" s="34"/>
    </row>
    <row r="23" spans="1:37" ht="15.75" x14ac:dyDescent="0.25">
      <c r="A23" s="21">
        <v>1</v>
      </c>
      <c r="B23" s="3" t="s">
        <v>43</v>
      </c>
      <c r="C23" s="6"/>
      <c r="D23" s="21">
        <v>24</v>
      </c>
      <c r="E23">
        <v>6</v>
      </c>
      <c r="F23">
        <v>7</v>
      </c>
      <c r="G23">
        <v>11</v>
      </c>
      <c r="H23">
        <v>2</v>
      </c>
      <c r="I23">
        <v>11</v>
      </c>
      <c r="J23">
        <v>11</v>
      </c>
      <c r="K23">
        <v>2</v>
      </c>
      <c r="L23">
        <v>11</v>
      </c>
      <c r="M23">
        <v>11</v>
      </c>
      <c r="N23">
        <v>0</v>
      </c>
      <c r="O23">
        <v>11</v>
      </c>
      <c r="P23">
        <v>13</v>
      </c>
      <c r="Q23" s="3">
        <v>0</v>
      </c>
      <c r="R23" s="3">
        <v>12</v>
      </c>
      <c r="S23" s="3">
        <v>12</v>
      </c>
      <c r="T23" s="3">
        <v>4</v>
      </c>
      <c r="U23" s="3">
        <v>8</v>
      </c>
      <c r="V23" s="3">
        <v>12</v>
      </c>
      <c r="W23" s="3">
        <v>4</v>
      </c>
      <c r="X23" s="3">
        <v>8</v>
      </c>
      <c r="Y23" s="3">
        <v>12</v>
      </c>
      <c r="Z23" s="3">
        <v>7</v>
      </c>
      <c r="AA23" s="3">
        <v>8</v>
      </c>
      <c r="AB23" s="3">
        <v>12</v>
      </c>
      <c r="AC23" s="3">
        <v>4</v>
      </c>
      <c r="AD23" s="3">
        <v>8</v>
      </c>
      <c r="AE23" s="3">
        <v>12</v>
      </c>
      <c r="AF23" s="3">
        <v>4</v>
      </c>
      <c r="AG23" s="3">
        <v>7</v>
      </c>
      <c r="AH23" s="3">
        <v>13</v>
      </c>
      <c r="AI23" s="3">
        <v>3</v>
      </c>
      <c r="AJ23" s="3">
        <v>8</v>
      </c>
      <c r="AK23" s="3">
        <v>13</v>
      </c>
    </row>
    <row r="24" spans="1:37" ht="15.75" x14ac:dyDescent="0.25">
      <c r="A24" s="21">
        <v>2</v>
      </c>
      <c r="B24" s="3" t="s">
        <v>51</v>
      </c>
      <c r="C24" s="3"/>
      <c r="D24" s="21">
        <v>15</v>
      </c>
      <c r="E24" s="3">
        <v>0</v>
      </c>
      <c r="F24" s="3">
        <v>7</v>
      </c>
      <c r="G24" s="3">
        <v>8</v>
      </c>
      <c r="H24" s="3">
        <v>0</v>
      </c>
      <c r="I24" s="3">
        <v>8</v>
      </c>
      <c r="J24" s="3">
        <v>7</v>
      </c>
      <c r="K24" s="3">
        <v>0</v>
      </c>
      <c r="L24" s="3">
        <v>8</v>
      </c>
      <c r="M24" s="3">
        <v>7</v>
      </c>
      <c r="N24" s="3">
        <v>0</v>
      </c>
      <c r="O24" s="3">
        <v>8</v>
      </c>
      <c r="P24" s="3">
        <v>7</v>
      </c>
      <c r="Q24" s="3">
        <v>0</v>
      </c>
      <c r="R24" s="3">
        <v>8</v>
      </c>
      <c r="S24" s="3">
        <v>7</v>
      </c>
      <c r="T24" s="3">
        <v>0</v>
      </c>
      <c r="U24" s="3">
        <v>9</v>
      </c>
      <c r="V24" s="3">
        <v>6</v>
      </c>
      <c r="W24" s="3">
        <v>0</v>
      </c>
      <c r="X24" s="3">
        <v>8</v>
      </c>
      <c r="Y24" s="3">
        <v>7</v>
      </c>
      <c r="Z24" s="3">
        <v>0</v>
      </c>
      <c r="AA24" s="3">
        <v>8</v>
      </c>
      <c r="AB24" s="3">
        <v>7</v>
      </c>
      <c r="AC24" s="3">
        <v>0</v>
      </c>
      <c r="AD24" s="3">
        <v>8</v>
      </c>
      <c r="AE24" s="3">
        <v>7</v>
      </c>
      <c r="AF24" s="3">
        <v>0</v>
      </c>
      <c r="AG24" s="3">
        <v>9</v>
      </c>
      <c r="AH24" s="3">
        <v>6</v>
      </c>
      <c r="AI24" s="3">
        <v>0</v>
      </c>
      <c r="AJ24" s="3">
        <v>8</v>
      </c>
      <c r="AK24" s="3">
        <v>7</v>
      </c>
    </row>
    <row r="25" spans="1:37" ht="15.75" x14ac:dyDescent="0.25">
      <c r="A25" s="21">
        <v>3</v>
      </c>
      <c r="B25" s="3"/>
      <c r="C25" s="3"/>
      <c r="D25" s="2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x14ac:dyDescent="0.25">
      <c r="A26" s="21">
        <v>4</v>
      </c>
      <c r="B26" s="3"/>
      <c r="C26" s="3"/>
      <c r="D26" s="2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x14ac:dyDescent="0.25">
      <c r="A27" s="21">
        <v>5</v>
      </c>
      <c r="B27" s="3"/>
      <c r="C27" s="3"/>
      <c r="D27" s="2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x14ac:dyDescent="0.25">
      <c r="A28" s="21">
        <v>6</v>
      </c>
      <c r="B28" s="3"/>
      <c r="C28" s="3"/>
      <c r="D28" s="2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x14ac:dyDescent="0.25">
      <c r="A29" s="21">
        <v>7</v>
      </c>
      <c r="B29" s="3"/>
      <c r="C29" s="3"/>
      <c r="D29" s="2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5.75" x14ac:dyDescent="0.25">
      <c r="A30" s="26" t="s">
        <v>14</v>
      </c>
      <c r="B30" s="27"/>
      <c r="C30" s="28"/>
      <c r="D30" s="17">
        <f t="shared" ref="D30:M30" si="2">SUM(D23:D29)</f>
        <v>39</v>
      </c>
      <c r="E30" s="11">
        <f t="shared" si="2"/>
        <v>6</v>
      </c>
      <c r="F30" s="11">
        <f t="shared" si="2"/>
        <v>14</v>
      </c>
      <c r="G30" s="11">
        <f t="shared" si="2"/>
        <v>19</v>
      </c>
      <c r="H30" s="11">
        <f t="shared" si="2"/>
        <v>2</v>
      </c>
      <c r="I30" s="11">
        <f t="shared" si="2"/>
        <v>19</v>
      </c>
      <c r="J30" s="11">
        <f t="shared" si="2"/>
        <v>18</v>
      </c>
      <c r="K30" s="11">
        <f t="shared" si="2"/>
        <v>2</v>
      </c>
      <c r="L30" s="11">
        <f t="shared" si="2"/>
        <v>19</v>
      </c>
      <c r="M30" s="11">
        <f t="shared" si="2"/>
        <v>18</v>
      </c>
      <c r="N30" s="11">
        <f>SUM(N24:N29)</f>
        <v>0</v>
      </c>
      <c r="O30" s="11">
        <f t="shared" ref="O30:AK30" si="3">SUM(O23:O29)</f>
        <v>19</v>
      </c>
      <c r="P30" s="11">
        <f t="shared" si="3"/>
        <v>20</v>
      </c>
      <c r="Q30" s="11">
        <f t="shared" si="3"/>
        <v>0</v>
      </c>
      <c r="R30" s="11">
        <f t="shared" si="3"/>
        <v>20</v>
      </c>
      <c r="S30" s="11">
        <f t="shared" si="3"/>
        <v>19</v>
      </c>
      <c r="T30" s="11">
        <f t="shared" si="3"/>
        <v>4</v>
      </c>
      <c r="U30" s="11">
        <f t="shared" si="3"/>
        <v>17</v>
      </c>
      <c r="V30" s="11">
        <f t="shared" si="3"/>
        <v>18</v>
      </c>
      <c r="W30" s="11">
        <f t="shared" si="3"/>
        <v>4</v>
      </c>
      <c r="X30" s="11">
        <f t="shared" si="3"/>
        <v>16</v>
      </c>
      <c r="Y30" s="11">
        <f t="shared" si="3"/>
        <v>19</v>
      </c>
      <c r="Z30" s="11">
        <f t="shared" si="3"/>
        <v>7</v>
      </c>
      <c r="AA30" s="11">
        <f t="shared" si="3"/>
        <v>16</v>
      </c>
      <c r="AB30" s="11">
        <f t="shared" si="3"/>
        <v>19</v>
      </c>
      <c r="AC30" s="11">
        <f t="shared" si="3"/>
        <v>4</v>
      </c>
      <c r="AD30" s="11">
        <f t="shared" si="3"/>
        <v>16</v>
      </c>
      <c r="AE30" s="11">
        <f t="shared" si="3"/>
        <v>19</v>
      </c>
      <c r="AF30" s="11">
        <f t="shared" si="3"/>
        <v>4</v>
      </c>
      <c r="AG30" s="11">
        <f t="shared" si="3"/>
        <v>16</v>
      </c>
      <c r="AH30" s="11">
        <f t="shared" si="3"/>
        <v>19</v>
      </c>
      <c r="AI30" s="11">
        <f t="shared" si="3"/>
        <v>3</v>
      </c>
      <c r="AJ30" s="11">
        <f t="shared" si="3"/>
        <v>16</v>
      </c>
      <c r="AK30" s="11">
        <f t="shared" si="3"/>
        <v>20</v>
      </c>
    </row>
    <row r="31" spans="1:37" ht="15.75" x14ac:dyDescent="0.25">
      <c r="A31" s="26" t="s">
        <v>15</v>
      </c>
      <c r="B31" s="27"/>
      <c r="C31" s="27"/>
      <c r="D31" s="18">
        <f>D30*100/D30</f>
        <v>100</v>
      </c>
      <c r="E31" s="10">
        <f>E30*100/D30</f>
        <v>15.384615384615385</v>
      </c>
      <c r="F31" s="11">
        <f>F30*100/D30</f>
        <v>35.897435897435898</v>
      </c>
      <c r="G31" s="11">
        <f>G30*100/D30</f>
        <v>48.717948717948715</v>
      </c>
      <c r="H31" s="11">
        <f>H30*100/D30</f>
        <v>5.1282051282051286</v>
      </c>
      <c r="I31" s="11">
        <f>I30*100/D30</f>
        <v>48.717948717948715</v>
      </c>
      <c r="J31" s="11">
        <f>J30*100/D30</f>
        <v>46.153846153846153</v>
      </c>
      <c r="K31" s="11">
        <f>K30*100/D30</f>
        <v>5.1282051282051286</v>
      </c>
      <c r="L31" s="11">
        <f>L30*100/D30</f>
        <v>48.717948717948715</v>
      </c>
      <c r="M31" s="11">
        <f>M30*100/D30</f>
        <v>46.153846153846153</v>
      </c>
      <c r="N31" s="11">
        <f>N30*100/D30</f>
        <v>0</v>
      </c>
      <c r="O31" s="11">
        <f>O30*100/D30</f>
        <v>48.717948717948715</v>
      </c>
      <c r="P31" s="11">
        <f>P30*100/D30</f>
        <v>51.282051282051285</v>
      </c>
      <c r="Q31" s="11">
        <f>Q30*100/D30</f>
        <v>0</v>
      </c>
      <c r="R31" s="11">
        <f>R30*100/D30</f>
        <v>51.282051282051285</v>
      </c>
      <c r="S31" s="11">
        <f>S30*100/D30</f>
        <v>48.717948717948715</v>
      </c>
      <c r="T31" s="11">
        <f>T30*100/D30</f>
        <v>10.256410256410257</v>
      </c>
      <c r="U31" s="11">
        <f>U30*100/D30</f>
        <v>43.589743589743591</v>
      </c>
      <c r="V31" s="11">
        <f>V30*100/D30</f>
        <v>46.153846153846153</v>
      </c>
      <c r="W31" s="11">
        <f>W30*100/D30</f>
        <v>10.256410256410257</v>
      </c>
      <c r="X31" s="11">
        <f>X30*100/D30</f>
        <v>41.025641025641029</v>
      </c>
      <c r="Y31" s="11">
        <f>Y30*100/D30</f>
        <v>48.717948717948715</v>
      </c>
      <c r="Z31" s="11">
        <f>Z30*100/D30</f>
        <v>17.948717948717949</v>
      </c>
      <c r="AA31" s="11">
        <f>AA30*100/D30</f>
        <v>41.025641025641029</v>
      </c>
      <c r="AB31" s="11">
        <f>AB30*100/D30</f>
        <v>48.717948717948715</v>
      </c>
      <c r="AC31" s="11">
        <f>AC30*100/D30</f>
        <v>10.256410256410257</v>
      </c>
      <c r="AD31" s="11">
        <f>AD30*100/D30</f>
        <v>41.025641025641029</v>
      </c>
      <c r="AE31" s="11">
        <f>AE30*100/D30</f>
        <v>48.717948717948715</v>
      </c>
      <c r="AF31" s="11">
        <f>AF30*100/D30</f>
        <v>10.256410256410257</v>
      </c>
      <c r="AG31" s="11">
        <f>AG30*100/D30</f>
        <v>41.025641025641029</v>
      </c>
      <c r="AH31" s="11">
        <f>AH30*100/D30</f>
        <v>48.717948717948715</v>
      </c>
      <c r="AI31" s="11">
        <f>AI30*100/D30</f>
        <v>7.6923076923076925</v>
      </c>
      <c r="AJ31" s="11">
        <f>AJ30*100/D30</f>
        <v>41.025641025641029</v>
      </c>
      <c r="AK31" s="11">
        <f>AK30*100/D30</f>
        <v>51.282051282051285</v>
      </c>
    </row>
  </sheetData>
  <mergeCells count="61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J21:AJ22"/>
    <mergeCell ref="AK21:AK22"/>
    <mergeCell ref="H20:P20"/>
    <mergeCell ref="Q20:S20"/>
    <mergeCell ref="T20:AH20"/>
    <mergeCell ref="AI20:AK20"/>
    <mergeCell ref="H21:J21"/>
    <mergeCell ref="K21:M21"/>
    <mergeCell ref="N21:P21"/>
    <mergeCell ref="Q21:Q22"/>
    <mergeCell ref="R21:R22"/>
    <mergeCell ref="S21:S22"/>
    <mergeCell ref="T21:V21"/>
    <mergeCell ref="W21:Y21"/>
    <mergeCell ref="Z21:AB21"/>
    <mergeCell ref="A30:C30"/>
    <mergeCell ref="A31:C31"/>
    <mergeCell ref="AC21:AE21"/>
    <mergeCell ref="AF21:AH21"/>
    <mergeCell ref="AI21:AI22"/>
    <mergeCell ref="E21:E22"/>
    <mergeCell ref="F21:F22"/>
    <mergeCell ref="G21:G22"/>
    <mergeCell ref="A20:A22"/>
    <mergeCell ref="B20:B22"/>
    <mergeCell ref="C20:C22"/>
    <mergeCell ref="D20:D22"/>
    <mergeCell ref="E20:G20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opLeftCell="C1" zoomScale="80" zoomScaleNormal="80" workbookViewId="0">
      <selection activeCell="T30" sqref="T30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8" t="s">
        <v>24</v>
      </c>
      <c r="AJ1" s="38"/>
      <c r="AK1" s="38"/>
    </row>
    <row r="2" spans="1:37" ht="15" customHeight="1" x14ac:dyDescent="0.25">
      <c r="A2" s="1"/>
      <c r="B2" s="32" t="s">
        <v>36</v>
      </c>
      <c r="C2" s="32"/>
      <c r="D2" s="32"/>
      <c r="E2" s="32"/>
      <c r="F2" s="32"/>
      <c r="G2" s="32"/>
      <c r="H2" s="1"/>
      <c r="I2" s="1"/>
      <c r="J2" s="1"/>
      <c r="K2" s="1"/>
      <c r="L2" s="1"/>
      <c r="M2" s="1"/>
      <c r="N2" s="1"/>
      <c r="O2" s="1"/>
      <c r="P2" s="1"/>
      <c r="Q2" s="31" t="s">
        <v>47</v>
      </c>
      <c r="R2" s="31"/>
      <c r="S2" s="31"/>
      <c r="T2" s="31"/>
      <c r="U2" s="31"/>
      <c r="V2" s="31"/>
      <c r="W2" s="31"/>
      <c r="X2" s="31"/>
      <c r="Y2" s="31"/>
      <c r="Z2" s="31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31" t="s">
        <v>46</v>
      </c>
      <c r="C3" s="31"/>
      <c r="D3" s="31"/>
      <c r="E3" s="31"/>
      <c r="F3" s="31"/>
      <c r="G3" s="31"/>
      <c r="H3" s="2"/>
      <c r="I3" s="2"/>
      <c r="J3" s="2"/>
      <c r="K3" s="2"/>
      <c r="L3" s="2"/>
      <c r="M3" s="2"/>
      <c r="N3" s="2"/>
      <c r="O3" s="2"/>
      <c r="P3" s="2"/>
      <c r="Q3" s="31" t="s">
        <v>48</v>
      </c>
      <c r="R3" s="31"/>
      <c r="S3" s="31"/>
      <c r="T3" s="31"/>
      <c r="U3" s="31"/>
      <c r="V3" s="31"/>
      <c r="W3" s="31"/>
      <c r="X3" s="31"/>
      <c r="Y3" s="31"/>
      <c r="Z3" s="31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9" t="s">
        <v>41</v>
      </c>
      <c r="R4" s="39"/>
      <c r="S4" s="39"/>
      <c r="T4" s="39"/>
      <c r="U4" s="39"/>
      <c r="V4" s="39"/>
      <c r="W4" s="39"/>
      <c r="X4" s="39"/>
      <c r="Y4" s="39"/>
      <c r="Z4" s="39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9" t="s">
        <v>0</v>
      </c>
      <c r="B6" s="30" t="s">
        <v>3</v>
      </c>
      <c r="C6" s="30" t="s">
        <v>4</v>
      </c>
      <c r="D6" s="30" t="s">
        <v>13</v>
      </c>
      <c r="E6" s="29" t="s">
        <v>5</v>
      </c>
      <c r="F6" s="29"/>
      <c r="G6" s="29"/>
      <c r="H6" s="35" t="s">
        <v>10</v>
      </c>
      <c r="I6" s="36"/>
      <c r="J6" s="36"/>
      <c r="K6" s="36"/>
      <c r="L6" s="36"/>
      <c r="M6" s="36"/>
      <c r="N6" s="36"/>
      <c r="O6" s="36"/>
      <c r="P6" s="37"/>
      <c r="Q6" s="30" t="s">
        <v>11</v>
      </c>
      <c r="R6" s="30"/>
      <c r="S6" s="30"/>
      <c r="T6" s="35" t="s">
        <v>12</v>
      </c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7"/>
      <c r="AI6" s="30" t="s">
        <v>9</v>
      </c>
      <c r="AJ6" s="30"/>
      <c r="AK6" s="30"/>
    </row>
    <row r="7" spans="1:37" ht="15" customHeight="1" x14ac:dyDescent="0.25">
      <c r="A7" s="29"/>
      <c r="B7" s="30"/>
      <c r="C7" s="30"/>
      <c r="D7" s="30"/>
      <c r="E7" s="33" t="s">
        <v>6</v>
      </c>
      <c r="F7" s="33" t="s">
        <v>7</v>
      </c>
      <c r="G7" s="33" t="s">
        <v>8</v>
      </c>
      <c r="H7" s="35" t="s">
        <v>21</v>
      </c>
      <c r="I7" s="36"/>
      <c r="J7" s="37"/>
      <c r="K7" s="35" t="s">
        <v>25</v>
      </c>
      <c r="L7" s="36"/>
      <c r="M7" s="37"/>
      <c r="N7" s="35" t="s">
        <v>31</v>
      </c>
      <c r="O7" s="36"/>
      <c r="P7" s="37"/>
      <c r="Q7" s="33" t="s">
        <v>6</v>
      </c>
      <c r="R7" s="33" t="s">
        <v>7</v>
      </c>
      <c r="S7" s="33" t="s">
        <v>8</v>
      </c>
      <c r="T7" s="35" t="s">
        <v>26</v>
      </c>
      <c r="U7" s="36"/>
      <c r="V7" s="37"/>
      <c r="W7" s="35" t="s">
        <v>22</v>
      </c>
      <c r="X7" s="36"/>
      <c r="Y7" s="37"/>
      <c r="Z7" s="35" t="s">
        <v>27</v>
      </c>
      <c r="AA7" s="36"/>
      <c r="AB7" s="37"/>
      <c r="AC7" s="35" t="s">
        <v>28</v>
      </c>
      <c r="AD7" s="36"/>
      <c r="AE7" s="37"/>
      <c r="AF7" s="35" t="s">
        <v>23</v>
      </c>
      <c r="AG7" s="36"/>
      <c r="AH7" s="37"/>
      <c r="AI7" s="33" t="s">
        <v>6</v>
      </c>
      <c r="AJ7" s="33" t="s">
        <v>7</v>
      </c>
      <c r="AK7" s="33" t="s">
        <v>8</v>
      </c>
    </row>
    <row r="8" spans="1:37" ht="86.25" customHeight="1" x14ac:dyDescent="0.25">
      <c r="A8" s="29"/>
      <c r="B8" s="30"/>
      <c r="C8" s="30"/>
      <c r="D8" s="30"/>
      <c r="E8" s="34"/>
      <c r="F8" s="34"/>
      <c r="G8" s="34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4"/>
      <c r="R8" s="34"/>
      <c r="S8" s="34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4"/>
      <c r="AJ8" s="34"/>
      <c r="AK8" s="34"/>
    </row>
    <row r="9" spans="1:37" ht="15.75" x14ac:dyDescent="0.25">
      <c r="A9" s="13">
        <v>1</v>
      </c>
      <c r="B9" s="3" t="s">
        <v>44</v>
      </c>
      <c r="C9" s="6"/>
      <c r="D9" s="13">
        <v>25</v>
      </c>
      <c r="E9" s="3">
        <v>3</v>
      </c>
      <c r="F9" s="3">
        <v>15</v>
      </c>
      <c r="G9" s="3">
        <v>7</v>
      </c>
      <c r="H9" s="3">
        <v>2</v>
      </c>
      <c r="I9" s="3">
        <v>9</v>
      </c>
      <c r="J9" s="3">
        <v>14</v>
      </c>
      <c r="K9" s="3">
        <v>3</v>
      </c>
      <c r="L9" s="3">
        <v>7</v>
      </c>
      <c r="M9" s="3">
        <v>15</v>
      </c>
      <c r="N9" s="3">
        <v>6</v>
      </c>
      <c r="O9" s="3">
        <v>10</v>
      </c>
      <c r="P9" s="3">
        <v>8</v>
      </c>
      <c r="Q9" s="3">
        <v>5</v>
      </c>
      <c r="R9" s="3">
        <v>9</v>
      </c>
      <c r="S9" s="3">
        <v>12</v>
      </c>
      <c r="T9" s="3">
        <v>6</v>
      </c>
      <c r="U9" s="3">
        <v>10</v>
      </c>
      <c r="V9" s="3">
        <v>9</v>
      </c>
      <c r="W9" s="3">
        <v>5</v>
      </c>
      <c r="X9" s="3">
        <v>12</v>
      </c>
      <c r="Y9" s="3">
        <v>9</v>
      </c>
      <c r="Z9" s="3">
        <v>6</v>
      </c>
      <c r="AA9" s="3">
        <v>11</v>
      </c>
      <c r="AB9" s="3">
        <v>9</v>
      </c>
      <c r="AC9" s="3">
        <v>5</v>
      </c>
      <c r="AD9" s="3">
        <v>9</v>
      </c>
      <c r="AE9" s="3">
        <v>11</v>
      </c>
      <c r="AF9" s="3">
        <v>7</v>
      </c>
      <c r="AG9" s="3">
        <v>10</v>
      </c>
      <c r="AH9" s="3">
        <v>8</v>
      </c>
      <c r="AI9" s="3">
        <v>5</v>
      </c>
      <c r="AJ9" s="3">
        <v>10</v>
      </c>
      <c r="AK9" s="3">
        <v>10</v>
      </c>
    </row>
    <row r="10" spans="1:37" ht="15.75" x14ac:dyDescent="0.25">
      <c r="A10" s="13">
        <v>2</v>
      </c>
      <c r="B10" s="3"/>
      <c r="C10" s="6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6" t="s">
        <v>14</v>
      </c>
      <c r="B16" s="27"/>
      <c r="C16" s="28"/>
      <c r="D16" s="17">
        <f t="shared" ref="D16:J16" si="0">SUM(D9:D15)</f>
        <v>25</v>
      </c>
      <c r="E16" s="8">
        <f t="shared" si="0"/>
        <v>3</v>
      </c>
      <c r="F16" s="8">
        <f t="shared" si="0"/>
        <v>15</v>
      </c>
      <c r="G16" s="8">
        <f t="shared" si="0"/>
        <v>7</v>
      </c>
      <c r="H16" s="8">
        <f t="shared" si="0"/>
        <v>2</v>
      </c>
      <c r="I16" s="8">
        <f t="shared" si="0"/>
        <v>9</v>
      </c>
      <c r="J16" s="8">
        <f t="shared" si="0"/>
        <v>14</v>
      </c>
      <c r="K16" s="8">
        <v>2</v>
      </c>
      <c r="L16" s="8">
        <f>SUM(L9:L15)</f>
        <v>7</v>
      </c>
      <c r="M16" s="8">
        <f>SUM(M9:M15)</f>
        <v>15</v>
      </c>
      <c r="N16" s="8">
        <f>SUM(N9:N15)</f>
        <v>6</v>
      </c>
      <c r="O16" s="8">
        <f>SUM(O9:O15)</f>
        <v>10</v>
      </c>
      <c r="P16" s="8">
        <f>SUM(P9:P15)</f>
        <v>8</v>
      </c>
      <c r="Q16" s="8">
        <f t="shared" ref="Q16:AK16" si="1">SUM(Q9:Q15)</f>
        <v>5</v>
      </c>
      <c r="R16" s="8">
        <f t="shared" si="1"/>
        <v>9</v>
      </c>
      <c r="S16" s="8">
        <f t="shared" si="1"/>
        <v>12</v>
      </c>
      <c r="T16" s="8">
        <f t="shared" si="1"/>
        <v>6</v>
      </c>
      <c r="U16" s="8">
        <f t="shared" si="1"/>
        <v>10</v>
      </c>
      <c r="V16" s="8">
        <f t="shared" si="1"/>
        <v>9</v>
      </c>
      <c r="W16" s="8">
        <f t="shared" si="1"/>
        <v>5</v>
      </c>
      <c r="X16" s="8">
        <f t="shared" si="1"/>
        <v>12</v>
      </c>
      <c r="Y16" s="8">
        <f t="shared" si="1"/>
        <v>9</v>
      </c>
      <c r="Z16" s="8">
        <f t="shared" si="1"/>
        <v>6</v>
      </c>
      <c r="AA16" s="8">
        <f t="shared" si="1"/>
        <v>11</v>
      </c>
      <c r="AB16" s="8">
        <f t="shared" si="1"/>
        <v>9</v>
      </c>
      <c r="AC16" s="8">
        <f t="shared" si="1"/>
        <v>5</v>
      </c>
      <c r="AD16" s="8">
        <f t="shared" si="1"/>
        <v>9</v>
      </c>
      <c r="AE16" s="8">
        <f t="shared" si="1"/>
        <v>11</v>
      </c>
      <c r="AF16" s="8">
        <f t="shared" si="1"/>
        <v>7</v>
      </c>
      <c r="AG16" s="8">
        <f t="shared" si="1"/>
        <v>10</v>
      </c>
      <c r="AH16" s="8">
        <f t="shared" si="1"/>
        <v>8</v>
      </c>
      <c r="AI16" s="8">
        <f t="shared" si="1"/>
        <v>5</v>
      </c>
      <c r="AJ16" s="8">
        <f t="shared" si="1"/>
        <v>10</v>
      </c>
      <c r="AK16" s="8">
        <f t="shared" si="1"/>
        <v>10</v>
      </c>
    </row>
    <row r="17" spans="1:37" ht="15.75" x14ac:dyDescent="0.25">
      <c r="A17" s="26" t="s">
        <v>15</v>
      </c>
      <c r="B17" s="27"/>
      <c r="C17" s="27"/>
      <c r="D17" s="18">
        <f>D16*100/D16</f>
        <v>100</v>
      </c>
      <c r="E17" s="10">
        <f>E16*100/D16</f>
        <v>12</v>
      </c>
      <c r="F17" s="11">
        <f>F16*100/D16</f>
        <v>60</v>
      </c>
      <c r="G17" s="11">
        <f>G16*100/D16</f>
        <v>28</v>
      </c>
      <c r="H17" s="11">
        <f>H16*100/D16</f>
        <v>8</v>
      </c>
      <c r="I17" s="11">
        <f>I16*100/D16</f>
        <v>36</v>
      </c>
      <c r="J17" s="11">
        <f>J16*100/D16</f>
        <v>56</v>
      </c>
      <c r="K17" s="11">
        <f>K16*100/D16</f>
        <v>8</v>
      </c>
      <c r="L17" s="11">
        <f>L16*100/D16</f>
        <v>28</v>
      </c>
      <c r="M17" s="11">
        <f>M16*100/D16</f>
        <v>60</v>
      </c>
      <c r="N17" s="11">
        <f>N16*100/D16</f>
        <v>24</v>
      </c>
      <c r="O17" s="11">
        <f>O16*100/D16</f>
        <v>40</v>
      </c>
      <c r="P17" s="11">
        <f>P16*100/D16</f>
        <v>32</v>
      </c>
      <c r="Q17" s="11">
        <f>Q16*100/D16</f>
        <v>20</v>
      </c>
      <c r="R17" s="11">
        <f>R16*100/D16</f>
        <v>36</v>
      </c>
      <c r="S17" s="11">
        <f>S16*100/D16</f>
        <v>48</v>
      </c>
      <c r="T17" s="11">
        <f>T16*100/D16</f>
        <v>24</v>
      </c>
      <c r="U17" s="11">
        <f>U16*100/D16</f>
        <v>40</v>
      </c>
      <c r="V17" s="11">
        <f>V16*100/D16</f>
        <v>36</v>
      </c>
      <c r="W17" s="11">
        <f>W16*100/D16</f>
        <v>20</v>
      </c>
      <c r="X17" s="11">
        <f>X16*100/D16</f>
        <v>48</v>
      </c>
      <c r="Y17" s="11">
        <f>Y16*100/D16</f>
        <v>36</v>
      </c>
      <c r="Z17" s="11">
        <f>Z16*100/D16</f>
        <v>24</v>
      </c>
      <c r="AA17" s="11">
        <f>AA16*100/D16</f>
        <v>44</v>
      </c>
      <c r="AB17" s="11">
        <f>AB16*100/D16</f>
        <v>36</v>
      </c>
      <c r="AC17" s="11">
        <f>AC16*100/D16</f>
        <v>20</v>
      </c>
      <c r="AD17" s="11">
        <f>AD16*100/D16</f>
        <v>36</v>
      </c>
      <c r="AE17" s="11">
        <f>AE16*100/D16</f>
        <v>44</v>
      </c>
      <c r="AF17" s="11">
        <f>AF16*100/D16</f>
        <v>28</v>
      </c>
      <c r="AG17" s="11">
        <f>AG16*100/D16</f>
        <v>40</v>
      </c>
      <c r="AH17" s="11">
        <f>AH16*100/D16</f>
        <v>32</v>
      </c>
      <c r="AI17" s="11">
        <f>AI16*100/D16</f>
        <v>20</v>
      </c>
      <c r="AJ17" s="11">
        <f>AJ16*100/D16</f>
        <v>40</v>
      </c>
      <c r="AK17" s="11">
        <f>AK16*100/D16</f>
        <v>40</v>
      </c>
    </row>
    <row r="20" spans="1:37" ht="15.75" x14ac:dyDescent="0.25">
      <c r="A20" s="29" t="s">
        <v>0</v>
      </c>
      <c r="B20" s="30" t="s">
        <v>3</v>
      </c>
      <c r="C20" s="30" t="s">
        <v>4</v>
      </c>
      <c r="D20" s="30" t="s">
        <v>13</v>
      </c>
      <c r="E20" s="29" t="s">
        <v>5</v>
      </c>
      <c r="F20" s="29"/>
      <c r="G20" s="29"/>
      <c r="H20" s="35" t="s">
        <v>10</v>
      </c>
      <c r="I20" s="36"/>
      <c r="J20" s="36"/>
      <c r="K20" s="36"/>
      <c r="L20" s="36"/>
      <c r="M20" s="36"/>
      <c r="N20" s="36"/>
      <c r="O20" s="36"/>
      <c r="P20" s="37"/>
      <c r="Q20" s="30" t="s">
        <v>11</v>
      </c>
      <c r="R20" s="30"/>
      <c r="S20" s="30"/>
      <c r="T20" s="35" t="s">
        <v>12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7"/>
      <c r="AI20" s="30" t="s">
        <v>9</v>
      </c>
      <c r="AJ20" s="30"/>
      <c r="AK20" s="30"/>
    </row>
    <row r="21" spans="1:37" ht="15.75" x14ac:dyDescent="0.25">
      <c r="A21" s="29"/>
      <c r="B21" s="30"/>
      <c r="C21" s="30"/>
      <c r="D21" s="30"/>
      <c r="E21" s="33" t="s">
        <v>6</v>
      </c>
      <c r="F21" s="33" t="s">
        <v>7</v>
      </c>
      <c r="G21" s="33" t="s">
        <v>8</v>
      </c>
      <c r="H21" s="35" t="s">
        <v>21</v>
      </c>
      <c r="I21" s="36"/>
      <c r="J21" s="37"/>
      <c r="K21" s="35" t="s">
        <v>25</v>
      </c>
      <c r="L21" s="36"/>
      <c r="M21" s="37"/>
      <c r="N21" s="35" t="s">
        <v>31</v>
      </c>
      <c r="O21" s="36"/>
      <c r="P21" s="37"/>
      <c r="Q21" s="33" t="s">
        <v>6</v>
      </c>
      <c r="R21" s="33" t="s">
        <v>7</v>
      </c>
      <c r="S21" s="33" t="s">
        <v>8</v>
      </c>
      <c r="T21" s="35" t="s">
        <v>26</v>
      </c>
      <c r="U21" s="36"/>
      <c r="V21" s="37"/>
      <c r="W21" s="35" t="s">
        <v>22</v>
      </c>
      <c r="X21" s="36"/>
      <c r="Y21" s="37"/>
      <c r="Z21" s="35" t="s">
        <v>27</v>
      </c>
      <c r="AA21" s="36"/>
      <c r="AB21" s="37"/>
      <c r="AC21" s="35" t="s">
        <v>28</v>
      </c>
      <c r="AD21" s="36"/>
      <c r="AE21" s="37"/>
      <c r="AF21" s="35" t="s">
        <v>23</v>
      </c>
      <c r="AG21" s="36"/>
      <c r="AH21" s="37"/>
      <c r="AI21" s="33" t="s">
        <v>6</v>
      </c>
      <c r="AJ21" s="33" t="s">
        <v>7</v>
      </c>
      <c r="AK21" s="33" t="s">
        <v>8</v>
      </c>
    </row>
    <row r="22" spans="1:37" ht="110.25" x14ac:dyDescent="0.25">
      <c r="A22" s="29"/>
      <c r="B22" s="30"/>
      <c r="C22" s="30"/>
      <c r="D22" s="30"/>
      <c r="E22" s="34"/>
      <c r="F22" s="34"/>
      <c r="G22" s="34"/>
      <c r="H22" s="22" t="s">
        <v>6</v>
      </c>
      <c r="I22" s="22" t="s">
        <v>7</v>
      </c>
      <c r="J22" s="22" t="s">
        <v>8</v>
      </c>
      <c r="K22" s="22" t="s">
        <v>6</v>
      </c>
      <c r="L22" s="22" t="s">
        <v>7</v>
      </c>
      <c r="M22" s="22" t="s">
        <v>8</v>
      </c>
      <c r="N22" s="22" t="s">
        <v>6</v>
      </c>
      <c r="O22" s="22" t="s">
        <v>7</v>
      </c>
      <c r="P22" s="22" t="s">
        <v>8</v>
      </c>
      <c r="Q22" s="34"/>
      <c r="R22" s="34"/>
      <c r="S22" s="34"/>
      <c r="T22" s="22" t="s">
        <v>6</v>
      </c>
      <c r="U22" s="22" t="s">
        <v>7</v>
      </c>
      <c r="V22" s="22" t="s">
        <v>8</v>
      </c>
      <c r="W22" s="22" t="s">
        <v>6</v>
      </c>
      <c r="X22" s="22" t="s">
        <v>7</v>
      </c>
      <c r="Y22" s="22" t="s">
        <v>8</v>
      </c>
      <c r="Z22" s="22" t="s">
        <v>6</v>
      </c>
      <c r="AA22" s="22" t="s">
        <v>7</v>
      </c>
      <c r="AB22" s="22" t="s">
        <v>8</v>
      </c>
      <c r="AC22" s="22" t="s">
        <v>6</v>
      </c>
      <c r="AD22" s="22" t="s">
        <v>7</v>
      </c>
      <c r="AE22" s="22" t="s">
        <v>8</v>
      </c>
      <c r="AF22" s="22" t="s">
        <v>6</v>
      </c>
      <c r="AG22" s="22" t="s">
        <v>7</v>
      </c>
      <c r="AH22" s="22" t="s">
        <v>8</v>
      </c>
      <c r="AI22" s="34"/>
      <c r="AJ22" s="34"/>
      <c r="AK22" s="34"/>
    </row>
    <row r="23" spans="1:37" ht="15.75" x14ac:dyDescent="0.25">
      <c r="A23" s="21">
        <v>1</v>
      </c>
      <c r="B23" s="3" t="s">
        <v>44</v>
      </c>
      <c r="C23" s="6"/>
      <c r="D23" s="21">
        <v>25</v>
      </c>
      <c r="E23" s="3">
        <v>3</v>
      </c>
      <c r="F23" s="3">
        <v>15</v>
      </c>
      <c r="G23" s="3">
        <v>7</v>
      </c>
      <c r="H23" s="3">
        <v>2</v>
      </c>
      <c r="I23" s="3">
        <v>9</v>
      </c>
      <c r="J23" s="3">
        <v>14</v>
      </c>
      <c r="K23" s="3">
        <v>3</v>
      </c>
      <c r="L23" s="3">
        <v>7</v>
      </c>
      <c r="M23" s="3">
        <v>15</v>
      </c>
      <c r="N23" s="3">
        <v>6</v>
      </c>
      <c r="O23" s="3">
        <v>10</v>
      </c>
      <c r="P23" s="3">
        <v>9</v>
      </c>
      <c r="Q23" s="3">
        <v>5</v>
      </c>
      <c r="R23" s="3">
        <v>8</v>
      </c>
      <c r="S23" s="3">
        <v>12</v>
      </c>
      <c r="T23" s="3">
        <v>6</v>
      </c>
      <c r="U23" s="3">
        <v>10</v>
      </c>
      <c r="V23" s="3">
        <v>9</v>
      </c>
      <c r="W23" s="3">
        <v>5</v>
      </c>
      <c r="X23" s="3">
        <v>12</v>
      </c>
      <c r="Y23" s="3">
        <v>9</v>
      </c>
      <c r="Z23" s="3">
        <v>6</v>
      </c>
      <c r="AA23" s="3">
        <v>11</v>
      </c>
      <c r="AB23" s="3">
        <v>9</v>
      </c>
      <c r="AC23" s="3">
        <v>5</v>
      </c>
      <c r="AD23" s="3">
        <v>9</v>
      </c>
      <c r="AE23" s="3">
        <v>11</v>
      </c>
      <c r="AF23" s="3">
        <v>7</v>
      </c>
      <c r="AG23" s="3">
        <v>10</v>
      </c>
      <c r="AH23" s="3">
        <v>8</v>
      </c>
      <c r="AI23" s="3">
        <v>5</v>
      </c>
      <c r="AJ23" s="3">
        <v>10</v>
      </c>
      <c r="AK23" s="3">
        <v>10</v>
      </c>
    </row>
    <row r="24" spans="1:37" ht="15.75" x14ac:dyDescent="0.25">
      <c r="A24" s="21">
        <v>2</v>
      </c>
      <c r="B24" s="3" t="s">
        <v>53</v>
      </c>
      <c r="C24" s="6"/>
      <c r="D24" s="21">
        <v>4</v>
      </c>
      <c r="E24" s="3">
        <v>2</v>
      </c>
      <c r="F24" s="3">
        <v>2</v>
      </c>
      <c r="G24" s="3">
        <v>0</v>
      </c>
      <c r="H24" s="3">
        <v>0</v>
      </c>
      <c r="I24" s="3">
        <v>2</v>
      </c>
      <c r="J24" s="3">
        <v>2</v>
      </c>
      <c r="K24" s="3">
        <v>0</v>
      </c>
      <c r="L24" s="3">
        <v>3</v>
      </c>
      <c r="M24" s="3">
        <v>1</v>
      </c>
      <c r="N24" s="3">
        <v>0</v>
      </c>
      <c r="O24" s="3">
        <v>2</v>
      </c>
      <c r="P24" s="3">
        <v>2</v>
      </c>
      <c r="Q24" s="3">
        <v>1</v>
      </c>
      <c r="R24" s="3">
        <v>2</v>
      </c>
      <c r="S24" s="3">
        <v>1</v>
      </c>
      <c r="T24" s="3">
        <v>2</v>
      </c>
      <c r="U24" s="3">
        <v>2</v>
      </c>
      <c r="V24" s="3">
        <v>0</v>
      </c>
      <c r="W24" s="3">
        <v>2</v>
      </c>
      <c r="X24" s="3">
        <v>1</v>
      </c>
      <c r="Y24" s="3">
        <v>1</v>
      </c>
      <c r="Z24" s="3">
        <v>2</v>
      </c>
      <c r="AA24" s="3">
        <v>1</v>
      </c>
      <c r="AB24" s="3">
        <v>1</v>
      </c>
      <c r="AC24" s="3">
        <v>1</v>
      </c>
      <c r="AD24" s="3">
        <v>1</v>
      </c>
      <c r="AE24" s="3">
        <v>2</v>
      </c>
      <c r="AF24" s="3">
        <v>0</v>
      </c>
      <c r="AG24" s="3">
        <v>2</v>
      </c>
      <c r="AH24" s="3">
        <v>2</v>
      </c>
      <c r="AI24" s="3">
        <v>1</v>
      </c>
      <c r="AJ24" s="3">
        <v>2</v>
      </c>
      <c r="AK24" s="3">
        <v>1</v>
      </c>
    </row>
    <row r="25" spans="1:37" ht="15.75" x14ac:dyDescent="0.25">
      <c r="A25" s="21">
        <v>3</v>
      </c>
      <c r="B25" s="3"/>
      <c r="C25" s="3"/>
      <c r="D25" s="21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x14ac:dyDescent="0.25">
      <c r="A26" s="21">
        <v>4</v>
      </c>
      <c r="B26" s="3"/>
      <c r="C26" s="3"/>
      <c r="D26" s="2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x14ac:dyDescent="0.25">
      <c r="A27" s="21">
        <v>5</v>
      </c>
      <c r="B27" s="3"/>
      <c r="C27" s="3"/>
      <c r="D27" s="2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x14ac:dyDescent="0.25">
      <c r="A28" s="21">
        <v>6</v>
      </c>
      <c r="B28" s="3"/>
      <c r="C28" s="3"/>
      <c r="D28" s="2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x14ac:dyDescent="0.25">
      <c r="A29" s="21">
        <v>7</v>
      </c>
      <c r="B29" s="3"/>
      <c r="C29" s="3"/>
      <c r="D29" s="2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5.75" x14ac:dyDescent="0.25">
      <c r="A30" s="26" t="s">
        <v>14</v>
      </c>
      <c r="B30" s="27"/>
      <c r="C30" s="28"/>
      <c r="D30" s="17">
        <f t="shared" ref="D30:J30" si="2">SUM(D23:D29)</f>
        <v>29</v>
      </c>
      <c r="E30" s="23">
        <f t="shared" si="2"/>
        <v>5</v>
      </c>
      <c r="F30" s="23">
        <f t="shared" si="2"/>
        <v>17</v>
      </c>
      <c r="G30" s="23">
        <f t="shared" si="2"/>
        <v>7</v>
      </c>
      <c r="H30" s="23">
        <f t="shared" si="2"/>
        <v>2</v>
      </c>
      <c r="I30" s="23">
        <f t="shared" si="2"/>
        <v>11</v>
      </c>
      <c r="J30" s="23">
        <f t="shared" si="2"/>
        <v>16</v>
      </c>
      <c r="K30" s="23">
        <v>3</v>
      </c>
      <c r="L30" s="23">
        <f>SUM(L23:L29)</f>
        <v>10</v>
      </c>
      <c r="M30" s="23">
        <f>SUM(M23:M29)</f>
        <v>16</v>
      </c>
      <c r="N30" s="23">
        <f>SUM(N23:N29)</f>
        <v>6</v>
      </c>
      <c r="O30" s="23">
        <f>SUM(O23:O29)</f>
        <v>12</v>
      </c>
      <c r="P30" s="23">
        <f>SUM(P23:P29)</f>
        <v>11</v>
      </c>
      <c r="Q30" s="23">
        <f t="shared" ref="Q30:AK30" si="3">SUM(Q23:Q29)</f>
        <v>6</v>
      </c>
      <c r="R30" s="23">
        <f t="shared" si="3"/>
        <v>10</v>
      </c>
      <c r="S30" s="23">
        <f t="shared" si="3"/>
        <v>13</v>
      </c>
      <c r="T30" s="23">
        <f t="shared" si="3"/>
        <v>8</v>
      </c>
      <c r="U30" s="23">
        <f t="shared" si="3"/>
        <v>12</v>
      </c>
      <c r="V30" s="23">
        <f t="shared" si="3"/>
        <v>9</v>
      </c>
      <c r="W30" s="23">
        <f t="shared" si="3"/>
        <v>7</v>
      </c>
      <c r="X30" s="23">
        <f t="shared" si="3"/>
        <v>13</v>
      </c>
      <c r="Y30" s="23">
        <f t="shared" si="3"/>
        <v>10</v>
      </c>
      <c r="Z30" s="23">
        <f t="shared" si="3"/>
        <v>8</v>
      </c>
      <c r="AA30" s="23">
        <f t="shared" si="3"/>
        <v>12</v>
      </c>
      <c r="AB30" s="23">
        <f t="shared" si="3"/>
        <v>10</v>
      </c>
      <c r="AC30" s="23">
        <f t="shared" si="3"/>
        <v>6</v>
      </c>
      <c r="AD30" s="23">
        <f t="shared" si="3"/>
        <v>10</v>
      </c>
      <c r="AE30" s="23">
        <f t="shared" si="3"/>
        <v>13</v>
      </c>
      <c r="AF30" s="23">
        <f t="shared" si="3"/>
        <v>7</v>
      </c>
      <c r="AG30" s="23">
        <f t="shared" si="3"/>
        <v>12</v>
      </c>
      <c r="AH30" s="23">
        <f t="shared" si="3"/>
        <v>10</v>
      </c>
      <c r="AI30" s="23">
        <f t="shared" si="3"/>
        <v>6</v>
      </c>
      <c r="AJ30" s="23">
        <f t="shared" si="3"/>
        <v>12</v>
      </c>
      <c r="AK30" s="23">
        <f t="shared" si="3"/>
        <v>11</v>
      </c>
    </row>
    <row r="31" spans="1:37" ht="15.75" x14ac:dyDescent="0.25">
      <c r="A31" s="26" t="s">
        <v>15</v>
      </c>
      <c r="B31" s="27"/>
      <c r="C31" s="27"/>
      <c r="D31" s="18">
        <f>D30*100/D30</f>
        <v>100</v>
      </c>
      <c r="E31" s="10">
        <f>E30*100/D30</f>
        <v>17.241379310344829</v>
      </c>
      <c r="F31" s="11">
        <f>F30*100/D30</f>
        <v>58.620689655172413</v>
      </c>
      <c r="G31" s="11">
        <f>G30*100/D30</f>
        <v>24.137931034482758</v>
      </c>
      <c r="H31" s="11">
        <f>H30*100/D30</f>
        <v>6.8965517241379306</v>
      </c>
      <c r="I31" s="11">
        <f>I30*100/D30</f>
        <v>37.931034482758619</v>
      </c>
      <c r="J31" s="11">
        <f>J30*100/D30</f>
        <v>55.172413793103445</v>
      </c>
      <c r="K31" s="11">
        <f>K30*100/D30</f>
        <v>10.344827586206897</v>
      </c>
      <c r="L31" s="11">
        <f>L30*100/D30</f>
        <v>34.482758620689658</v>
      </c>
      <c r="M31" s="11">
        <f>M30*100/D30</f>
        <v>55.172413793103445</v>
      </c>
      <c r="N31" s="11">
        <f>N30*100/D30</f>
        <v>20.689655172413794</v>
      </c>
      <c r="O31" s="11">
        <f>O30*100/D30</f>
        <v>41.379310344827587</v>
      </c>
      <c r="P31" s="11">
        <f>P30*100/D30</f>
        <v>37.931034482758619</v>
      </c>
      <c r="Q31" s="11">
        <f>Q30*100/D30</f>
        <v>20.689655172413794</v>
      </c>
      <c r="R31" s="11">
        <f>R30*100/D30</f>
        <v>34.482758620689658</v>
      </c>
      <c r="S31" s="11">
        <f>S30*100/D30</f>
        <v>44.827586206896555</v>
      </c>
      <c r="T31" s="11">
        <f>T30*100/D30</f>
        <v>27.586206896551722</v>
      </c>
      <c r="U31" s="11">
        <f>U30*100/D30</f>
        <v>41.379310344827587</v>
      </c>
      <c r="V31" s="11">
        <f>V30*100/D30</f>
        <v>31.03448275862069</v>
      </c>
      <c r="W31" s="11">
        <f>W30*100/D30</f>
        <v>24.137931034482758</v>
      </c>
      <c r="X31" s="11">
        <f>X30*100/D30</f>
        <v>44.827586206896555</v>
      </c>
      <c r="Y31" s="11">
        <f>Y30*100/D30</f>
        <v>34.482758620689658</v>
      </c>
      <c r="Z31" s="11">
        <f>Z30*100/D30</f>
        <v>27.586206896551722</v>
      </c>
      <c r="AA31" s="11">
        <f>AA30*100/D30</f>
        <v>41.379310344827587</v>
      </c>
      <c r="AB31" s="11">
        <f>AB30*100/D30</f>
        <v>34.482758620689658</v>
      </c>
      <c r="AC31" s="11">
        <f>AC30*100/D30</f>
        <v>20.689655172413794</v>
      </c>
      <c r="AD31" s="11">
        <f>AD30*100/D30</f>
        <v>34.482758620689658</v>
      </c>
      <c r="AE31" s="11">
        <f>AE30*100/D30</f>
        <v>44.827586206896555</v>
      </c>
      <c r="AF31" s="11">
        <f>AF30*100/D30</f>
        <v>24.137931034482758</v>
      </c>
      <c r="AG31" s="11">
        <f>AG30*100/D30</f>
        <v>41.379310344827587</v>
      </c>
      <c r="AH31" s="11">
        <f>AH30*100/D30</f>
        <v>34.482758620689658</v>
      </c>
      <c r="AI31" s="11">
        <f>AI30*100/D30</f>
        <v>20.689655172413794</v>
      </c>
      <c r="AJ31" s="11">
        <f>AJ30*100/D30</f>
        <v>41.379310344827587</v>
      </c>
      <c r="AK31" s="11">
        <f>AK30*100/D30</f>
        <v>37.931034482758619</v>
      </c>
    </row>
  </sheetData>
  <mergeCells count="62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  <mergeCell ref="AJ21:AJ22"/>
    <mergeCell ref="AK21:AK22"/>
    <mergeCell ref="H20:P20"/>
    <mergeCell ref="Q20:S20"/>
    <mergeCell ref="T20:AH20"/>
    <mergeCell ref="AI20:AK20"/>
    <mergeCell ref="H21:J21"/>
    <mergeCell ref="K21:M21"/>
    <mergeCell ref="N21:P21"/>
    <mergeCell ref="Q21:Q22"/>
    <mergeCell ref="R21:R22"/>
    <mergeCell ref="S21:S22"/>
    <mergeCell ref="T21:V21"/>
    <mergeCell ref="W21:Y21"/>
    <mergeCell ref="Z21:AB21"/>
    <mergeCell ref="A30:C30"/>
    <mergeCell ref="A31:C31"/>
    <mergeCell ref="AC21:AE21"/>
    <mergeCell ref="AF21:AH21"/>
    <mergeCell ref="AI21:AI22"/>
    <mergeCell ref="E21:E22"/>
    <mergeCell ref="F21:F22"/>
    <mergeCell ref="G21:G22"/>
    <mergeCell ref="A20:A22"/>
    <mergeCell ref="B20:B22"/>
    <mergeCell ref="C20:C22"/>
    <mergeCell ref="D20:D22"/>
    <mergeCell ref="E20:G2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W16" sqref="W16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8" t="s">
        <v>24</v>
      </c>
      <c r="AM1" s="38"/>
      <c r="AN1" s="38"/>
    </row>
    <row r="2" spans="1:40" ht="15" customHeight="1" x14ac:dyDescent="0.25">
      <c r="A2" s="1"/>
      <c r="B2" s="32" t="s">
        <v>37</v>
      </c>
      <c r="C2" s="32"/>
      <c r="D2" s="32"/>
      <c r="E2" s="32"/>
      <c r="F2" s="32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1" t="s">
        <v>50</v>
      </c>
      <c r="U2" s="31"/>
      <c r="V2" s="31"/>
      <c r="W2" s="31"/>
      <c r="X2" s="31"/>
      <c r="Y2" s="31"/>
      <c r="Z2" s="31"/>
      <c r="AA2" s="31"/>
      <c r="AB2" s="3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31" t="s">
        <v>49</v>
      </c>
      <c r="C3" s="31"/>
      <c r="D3" s="31"/>
      <c r="E3" s="31"/>
      <c r="F3" s="31"/>
      <c r="G3" s="3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1" t="s">
        <v>48</v>
      </c>
      <c r="U3" s="31"/>
      <c r="V3" s="31"/>
      <c r="W3" s="31"/>
      <c r="X3" s="31"/>
      <c r="Y3" s="31"/>
      <c r="Z3" s="31"/>
      <c r="AA3" s="31"/>
      <c r="AB3" s="3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9" t="s">
        <v>42</v>
      </c>
      <c r="U4" s="39"/>
      <c r="V4" s="39"/>
      <c r="W4" s="39"/>
      <c r="X4" s="39"/>
      <c r="Y4" s="39"/>
      <c r="Z4" s="39"/>
      <c r="AA4" s="39"/>
      <c r="AB4" s="39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9" t="s">
        <v>0</v>
      </c>
      <c r="B6" s="30" t="s">
        <v>3</v>
      </c>
      <c r="C6" s="30" t="s">
        <v>4</v>
      </c>
      <c r="D6" s="30" t="s">
        <v>13</v>
      </c>
      <c r="E6" s="29" t="s">
        <v>5</v>
      </c>
      <c r="F6" s="29"/>
      <c r="G6" s="29"/>
      <c r="H6" s="35" t="s">
        <v>10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7"/>
      <c r="T6" s="35" t="s">
        <v>11</v>
      </c>
      <c r="U6" s="36"/>
      <c r="V6" s="37"/>
      <c r="W6" s="35" t="s">
        <v>12</v>
      </c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7"/>
      <c r="AL6" s="30" t="s">
        <v>9</v>
      </c>
      <c r="AM6" s="30"/>
      <c r="AN6" s="30"/>
    </row>
    <row r="7" spans="1:40" ht="47.25" customHeight="1" x14ac:dyDescent="0.25">
      <c r="A7" s="29"/>
      <c r="B7" s="30"/>
      <c r="C7" s="30"/>
      <c r="D7" s="30"/>
      <c r="E7" s="33" t="s">
        <v>6</v>
      </c>
      <c r="F7" s="33" t="s">
        <v>7</v>
      </c>
      <c r="G7" s="33" t="s">
        <v>8</v>
      </c>
      <c r="H7" s="35" t="s">
        <v>21</v>
      </c>
      <c r="I7" s="36"/>
      <c r="J7" s="37"/>
      <c r="K7" s="35" t="s">
        <v>25</v>
      </c>
      <c r="L7" s="36"/>
      <c r="M7" s="37"/>
      <c r="N7" s="35" t="s">
        <v>32</v>
      </c>
      <c r="O7" s="36"/>
      <c r="P7" s="37"/>
      <c r="Q7" s="35" t="s">
        <v>31</v>
      </c>
      <c r="R7" s="36"/>
      <c r="S7" s="37"/>
      <c r="T7" s="33" t="s">
        <v>6</v>
      </c>
      <c r="U7" s="33" t="s">
        <v>7</v>
      </c>
      <c r="V7" s="33" t="s">
        <v>8</v>
      </c>
      <c r="W7" s="35" t="s">
        <v>26</v>
      </c>
      <c r="X7" s="36"/>
      <c r="Y7" s="37"/>
      <c r="Z7" s="35" t="s">
        <v>22</v>
      </c>
      <c r="AA7" s="36"/>
      <c r="AB7" s="37"/>
      <c r="AC7" s="35" t="s">
        <v>27</v>
      </c>
      <c r="AD7" s="36"/>
      <c r="AE7" s="37"/>
      <c r="AF7" s="35" t="s">
        <v>28</v>
      </c>
      <c r="AG7" s="36"/>
      <c r="AH7" s="37"/>
      <c r="AI7" s="35" t="s">
        <v>23</v>
      </c>
      <c r="AJ7" s="36"/>
      <c r="AK7" s="37"/>
      <c r="AL7" s="33" t="s">
        <v>6</v>
      </c>
      <c r="AM7" s="33" t="s">
        <v>7</v>
      </c>
      <c r="AN7" s="33" t="s">
        <v>8</v>
      </c>
    </row>
    <row r="8" spans="1:40" ht="87.75" customHeight="1" x14ac:dyDescent="0.25">
      <c r="A8" s="29"/>
      <c r="B8" s="30"/>
      <c r="C8" s="30"/>
      <c r="D8" s="30"/>
      <c r="E8" s="34"/>
      <c r="F8" s="34"/>
      <c r="G8" s="34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34"/>
      <c r="U8" s="34"/>
      <c r="V8" s="34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34"/>
      <c r="AM8" s="34"/>
      <c r="AN8" s="34"/>
    </row>
    <row r="9" spans="1:40" ht="15.75" x14ac:dyDescent="0.25">
      <c r="A9" s="13">
        <v>1</v>
      </c>
      <c r="B9" s="3" t="s">
        <v>45</v>
      </c>
      <c r="C9" s="6"/>
      <c r="D9" s="13">
        <v>25</v>
      </c>
      <c r="E9" s="3">
        <v>4</v>
      </c>
      <c r="F9" s="3">
        <v>12</v>
      </c>
      <c r="G9" s="3">
        <v>9</v>
      </c>
      <c r="H9" s="3">
        <v>4</v>
      </c>
      <c r="I9" s="3">
        <v>7</v>
      </c>
      <c r="J9" s="3">
        <v>14</v>
      </c>
      <c r="K9" s="3">
        <v>7</v>
      </c>
      <c r="L9" s="3">
        <v>8</v>
      </c>
      <c r="M9" s="3">
        <v>9</v>
      </c>
      <c r="N9" s="3">
        <v>3</v>
      </c>
      <c r="O9" s="3">
        <v>9</v>
      </c>
      <c r="P9" s="3">
        <v>13</v>
      </c>
      <c r="Q9" s="3">
        <v>1</v>
      </c>
      <c r="R9" s="3">
        <v>6</v>
      </c>
      <c r="S9" s="3">
        <v>18</v>
      </c>
      <c r="T9" s="3">
        <v>5</v>
      </c>
      <c r="U9" s="3">
        <v>12</v>
      </c>
      <c r="V9" s="3">
        <v>8</v>
      </c>
      <c r="W9" s="3">
        <v>6</v>
      </c>
      <c r="X9" s="3">
        <v>10</v>
      </c>
      <c r="Y9" s="3">
        <v>9</v>
      </c>
      <c r="Z9" s="3">
        <v>5</v>
      </c>
      <c r="AA9" s="3">
        <v>9</v>
      </c>
      <c r="AB9" s="3">
        <v>11</v>
      </c>
      <c r="AC9" s="3">
        <v>4</v>
      </c>
      <c r="AD9" s="3">
        <v>12</v>
      </c>
      <c r="AE9" s="3">
        <v>9</v>
      </c>
      <c r="AF9" s="3">
        <v>7</v>
      </c>
      <c r="AG9" s="3">
        <v>12</v>
      </c>
      <c r="AH9" s="3">
        <v>9</v>
      </c>
      <c r="AI9" s="3">
        <v>2</v>
      </c>
      <c r="AJ9" s="3">
        <v>12</v>
      </c>
      <c r="AK9" s="3">
        <v>10</v>
      </c>
      <c r="AL9" s="3">
        <v>4</v>
      </c>
      <c r="AM9" s="3">
        <v>12</v>
      </c>
      <c r="AN9" s="3">
        <v>10</v>
      </c>
    </row>
    <row r="10" spans="1:40" ht="15.75" x14ac:dyDescent="0.25">
      <c r="A10" s="13">
        <v>2</v>
      </c>
      <c r="B10" s="3"/>
      <c r="C10" s="6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6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6" t="s">
        <v>14</v>
      </c>
      <c r="B16" s="27"/>
      <c r="C16" s="28"/>
      <c r="D16" s="8">
        <f>SUM(D9:D15)</f>
        <v>25</v>
      </c>
      <c r="E16" s="8">
        <f t="shared" ref="E16:AN16" si="0">SUM(E9:E15)</f>
        <v>4</v>
      </c>
      <c r="F16" s="8">
        <f t="shared" si="0"/>
        <v>12</v>
      </c>
      <c r="G16" s="8">
        <f t="shared" si="0"/>
        <v>9</v>
      </c>
      <c r="H16" s="8">
        <f t="shared" si="0"/>
        <v>4</v>
      </c>
      <c r="I16" s="8">
        <f t="shared" si="0"/>
        <v>7</v>
      </c>
      <c r="J16" s="8">
        <f t="shared" si="0"/>
        <v>14</v>
      </c>
      <c r="K16" s="8">
        <f t="shared" si="0"/>
        <v>7</v>
      </c>
      <c r="L16" s="8">
        <f t="shared" si="0"/>
        <v>8</v>
      </c>
      <c r="M16" s="8">
        <f t="shared" si="0"/>
        <v>9</v>
      </c>
      <c r="N16" s="8">
        <f t="shared" si="0"/>
        <v>3</v>
      </c>
      <c r="O16" s="8">
        <f t="shared" si="0"/>
        <v>9</v>
      </c>
      <c r="P16" s="8">
        <f t="shared" si="0"/>
        <v>13</v>
      </c>
      <c r="Q16" s="8">
        <f t="shared" si="0"/>
        <v>1</v>
      </c>
      <c r="R16" s="8">
        <f t="shared" si="0"/>
        <v>6</v>
      </c>
      <c r="S16" s="8">
        <f t="shared" si="0"/>
        <v>18</v>
      </c>
      <c r="T16" s="8">
        <f t="shared" si="0"/>
        <v>5</v>
      </c>
      <c r="U16" s="8">
        <f t="shared" si="0"/>
        <v>12</v>
      </c>
      <c r="V16" s="8">
        <f t="shared" si="0"/>
        <v>8</v>
      </c>
      <c r="W16" s="8">
        <f t="shared" si="0"/>
        <v>6</v>
      </c>
      <c r="X16" s="8">
        <f t="shared" si="0"/>
        <v>10</v>
      </c>
      <c r="Y16" s="8">
        <f t="shared" si="0"/>
        <v>9</v>
      </c>
      <c r="Z16" s="8">
        <f t="shared" si="0"/>
        <v>5</v>
      </c>
      <c r="AA16" s="8">
        <f t="shared" si="0"/>
        <v>9</v>
      </c>
      <c r="AB16" s="8">
        <f t="shared" si="0"/>
        <v>11</v>
      </c>
      <c r="AC16" s="8">
        <f t="shared" si="0"/>
        <v>4</v>
      </c>
      <c r="AD16" s="8">
        <f t="shared" si="0"/>
        <v>12</v>
      </c>
      <c r="AE16" s="8">
        <f t="shared" si="0"/>
        <v>9</v>
      </c>
      <c r="AF16" s="8">
        <f t="shared" si="0"/>
        <v>7</v>
      </c>
      <c r="AG16" s="8">
        <f t="shared" si="0"/>
        <v>12</v>
      </c>
      <c r="AH16" s="8">
        <f t="shared" si="0"/>
        <v>9</v>
      </c>
      <c r="AI16" s="8">
        <f t="shared" si="0"/>
        <v>2</v>
      </c>
      <c r="AJ16" s="8">
        <f t="shared" si="0"/>
        <v>12</v>
      </c>
      <c r="AK16" s="8">
        <f t="shared" si="0"/>
        <v>10</v>
      </c>
      <c r="AL16" s="8">
        <f t="shared" si="0"/>
        <v>4</v>
      </c>
      <c r="AM16" s="8">
        <f t="shared" si="0"/>
        <v>12</v>
      </c>
      <c r="AN16" s="8">
        <f t="shared" si="0"/>
        <v>10</v>
      </c>
    </row>
    <row r="17" spans="1:40" ht="15.75" x14ac:dyDescent="0.25">
      <c r="A17" s="26" t="s">
        <v>15</v>
      </c>
      <c r="B17" s="27"/>
      <c r="C17" s="27"/>
      <c r="D17" s="9">
        <f>D16*100/D16</f>
        <v>100</v>
      </c>
      <c r="E17" s="10">
        <f>E16*100/D16</f>
        <v>16</v>
      </c>
      <c r="F17" s="11">
        <f>F16*100/D16</f>
        <v>48</v>
      </c>
      <c r="G17" s="11">
        <f>G16*100/D16</f>
        <v>36</v>
      </c>
      <c r="H17" s="11">
        <f>H16*100/D16</f>
        <v>16</v>
      </c>
      <c r="I17" s="11">
        <f>I16*100/D16</f>
        <v>28</v>
      </c>
      <c r="J17" s="11">
        <f>J16*100/D16</f>
        <v>56</v>
      </c>
      <c r="K17" s="11">
        <f>K16*100/D16</f>
        <v>28</v>
      </c>
      <c r="L17" s="11">
        <f>L16*100/D16</f>
        <v>32</v>
      </c>
      <c r="M17" s="11">
        <f>M16*100/D16</f>
        <v>36</v>
      </c>
      <c r="N17" s="11">
        <f>N16*100/D16</f>
        <v>12</v>
      </c>
      <c r="O17" s="11">
        <f>O16*100/D16</f>
        <v>36</v>
      </c>
      <c r="P17" s="11">
        <f>P16*100/D16</f>
        <v>52</v>
      </c>
      <c r="Q17" s="11">
        <f>Q16*100/D16</f>
        <v>4</v>
      </c>
      <c r="R17" s="11">
        <f>R16*100/D16</f>
        <v>24</v>
      </c>
      <c r="S17" s="11">
        <f>S16*100/D16</f>
        <v>72</v>
      </c>
      <c r="T17" s="11">
        <f>T16*100/D16</f>
        <v>20</v>
      </c>
      <c r="U17" s="11">
        <f>U16*100/D16</f>
        <v>48</v>
      </c>
      <c r="V17" s="11">
        <f>V16*100/D16</f>
        <v>32</v>
      </c>
      <c r="W17" s="11">
        <f>W16*100/D16</f>
        <v>24</v>
      </c>
      <c r="X17" s="11">
        <f>X16*100/D16</f>
        <v>40</v>
      </c>
      <c r="Y17" s="11">
        <f>Y16*100/D16</f>
        <v>36</v>
      </c>
      <c r="Z17" s="11">
        <f>Z16*100/D16</f>
        <v>20</v>
      </c>
      <c r="AA17" s="11">
        <f>AA16*100/D16</f>
        <v>36</v>
      </c>
      <c r="AB17" s="11">
        <f>AB16*100/D16</f>
        <v>44</v>
      </c>
      <c r="AC17" s="11">
        <f>AC16*100/D16</f>
        <v>16</v>
      </c>
      <c r="AD17" s="11">
        <f>AD16*100/D16</f>
        <v>48</v>
      </c>
      <c r="AE17" s="11">
        <f>AE16*100/D16</f>
        <v>36</v>
      </c>
      <c r="AF17" s="11">
        <f>AF16*100/D16</f>
        <v>28</v>
      </c>
      <c r="AG17" s="11">
        <f>AG16*100/D16</f>
        <v>48</v>
      </c>
      <c r="AH17" s="11">
        <f>AH16*100/D16</f>
        <v>36</v>
      </c>
      <c r="AI17" s="11">
        <f>AI16*100/D16</f>
        <v>8</v>
      </c>
      <c r="AJ17" s="11">
        <f>AJ16*100/D16</f>
        <v>48</v>
      </c>
      <c r="AK17" s="11">
        <f>AK16*100/D16</f>
        <v>40</v>
      </c>
      <c r="AL17" s="11">
        <f>AL16*100/D16</f>
        <v>16</v>
      </c>
      <c r="AM17" s="11">
        <f>AM16*100/D16</f>
        <v>48</v>
      </c>
      <c r="AN17" s="11">
        <f>AN16*100/D16</f>
        <v>40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80" zoomScaleNormal="80" workbookViewId="0">
      <selection activeCell="I23" sqref="I23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8" t="s">
        <v>24</v>
      </c>
      <c r="X1" s="38"/>
    </row>
    <row r="2" spans="1:24" ht="15.75" x14ac:dyDescent="0.25">
      <c r="A2" s="1"/>
      <c r="B2" s="32" t="s">
        <v>1</v>
      </c>
      <c r="C2" s="32"/>
      <c r="D2" s="32"/>
      <c r="E2" s="32"/>
      <c r="F2" s="32"/>
      <c r="G2" s="1"/>
      <c r="H2" s="1"/>
      <c r="I2" s="1"/>
      <c r="J2" s="31" t="s">
        <v>50</v>
      </c>
      <c r="K2" s="31"/>
      <c r="L2" s="31"/>
      <c r="M2" s="31"/>
      <c r="N2" s="31"/>
      <c r="O2" s="31"/>
      <c r="P2" s="31"/>
      <c r="Q2" s="31"/>
      <c r="R2" s="31"/>
      <c r="S2" s="1"/>
      <c r="T2" s="1"/>
      <c r="U2" s="1"/>
      <c r="V2" s="1"/>
      <c r="W2" s="1"/>
      <c r="X2" s="1"/>
    </row>
    <row r="3" spans="1:24" ht="15.75" x14ac:dyDescent="0.25">
      <c r="A3" s="1"/>
      <c r="B3" s="31" t="s">
        <v>2</v>
      </c>
      <c r="C3" s="31"/>
      <c r="D3" s="31"/>
      <c r="E3" s="31"/>
      <c r="F3" s="31"/>
      <c r="G3" s="31"/>
      <c r="H3" s="31"/>
      <c r="I3" s="2"/>
      <c r="J3" s="31" t="s">
        <v>29</v>
      </c>
      <c r="K3" s="31"/>
      <c r="L3" s="31"/>
      <c r="M3" s="31"/>
      <c r="N3" s="31"/>
      <c r="O3" s="31"/>
      <c r="P3" s="31"/>
      <c r="Q3" s="31"/>
      <c r="R3" s="31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31" t="s">
        <v>30</v>
      </c>
      <c r="K4" s="31"/>
      <c r="L4" s="31"/>
      <c r="M4" s="31"/>
      <c r="N4" s="31"/>
      <c r="O4" s="31"/>
      <c r="P4" s="31"/>
      <c r="Q4" s="31"/>
      <c r="R4" s="31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41" t="s">
        <v>0</v>
      </c>
      <c r="B6" s="30" t="s">
        <v>16</v>
      </c>
      <c r="C6" s="30" t="s">
        <v>13</v>
      </c>
      <c r="D6" s="46" t="s">
        <v>5</v>
      </c>
      <c r="E6" s="46"/>
      <c r="F6" s="46"/>
      <c r="G6" s="45" t="s">
        <v>10</v>
      </c>
      <c r="H6" s="45"/>
      <c r="I6" s="45"/>
      <c r="J6" s="45" t="s">
        <v>11</v>
      </c>
      <c r="K6" s="45"/>
      <c r="L6" s="45"/>
      <c r="M6" s="45" t="s">
        <v>12</v>
      </c>
      <c r="N6" s="45"/>
      <c r="O6" s="45"/>
      <c r="P6" s="45" t="s">
        <v>9</v>
      </c>
      <c r="Q6" s="45"/>
      <c r="R6" s="45"/>
      <c r="S6" s="42" t="s">
        <v>33</v>
      </c>
      <c r="T6" s="43"/>
      <c r="U6" s="43"/>
      <c r="V6" s="43"/>
      <c r="W6" s="43"/>
      <c r="X6" s="44"/>
    </row>
    <row r="7" spans="1:24" ht="110.25" x14ac:dyDescent="0.25">
      <c r="A7" s="41"/>
      <c r="B7" s="30"/>
      <c r="C7" s="30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15</v>
      </c>
      <c r="U7" s="12" t="s">
        <v>7</v>
      </c>
      <c r="V7" s="12" t="s">
        <v>15</v>
      </c>
      <c r="W7" s="12" t="s">
        <v>8</v>
      </c>
      <c r="X7" s="12" t="s">
        <v>15</v>
      </c>
    </row>
    <row r="8" spans="1:24" ht="15.75" x14ac:dyDescent="0.25">
      <c r="A8" s="16">
        <v>1</v>
      </c>
      <c r="B8" s="6" t="s">
        <v>17</v>
      </c>
      <c r="C8" s="1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3">
        <v>0</v>
      </c>
    </row>
    <row r="9" spans="1:24" ht="15.75" x14ac:dyDescent="0.25">
      <c r="A9" s="16">
        <v>2</v>
      </c>
      <c r="B9" s="3" t="s">
        <v>18</v>
      </c>
      <c r="C9" s="13">
        <v>14</v>
      </c>
      <c r="D9" s="3">
        <v>1</v>
      </c>
      <c r="E9" s="3">
        <v>6</v>
      </c>
      <c r="F9" s="3">
        <v>7</v>
      </c>
      <c r="G9" s="3">
        <v>2</v>
      </c>
      <c r="H9" s="3">
        <v>9</v>
      </c>
      <c r="I9" s="3">
        <v>3</v>
      </c>
      <c r="J9" s="3">
        <v>1</v>
      </c>
      <c r="K9" s="3">
        <v>5</v>
      </c>
      <c r="L9" s="3">
        <v>8</v>
      </c>
      <c r="M9" s="3">
        <v>2</v>
      </c>
      <c r="N9" s="3">
        <v>9</v>
      </c>
      <c r="O9" s="3">
        <v>3</v>
      </c>
      <c r="P9" s="3">
        <v>3</v>
      </c>
      <c r="Q9" s="3">
        <v>5</v>
      </c>
      <c r="R9" s="3">
        <v>6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3">
        <v>0</v>
      </c>
    </row>
    <row r="10" spans="1:24" ht="15.75" x14ac:dyDescent="0.25">
      <c r="A10" s="16">
        <v>3</v>
      </c>
      <c r="B10" s="3" t="s">
        <v>19</v>
      </c>
      <c r="C10" s="13">
        <v>39</v>
      </c>
      <c r="D10" s="3">
        <v>6</v>
      </c>
      <c r="E10" s="3">
        <v>14</v>
      </c>
      <c r="F10" s="3">
        <v>19</v>
      </c>
      <c r="G10" s="25">
        <v>1</v>
      </c>
      <c r="H10" s="25">
        <v>19</v>
      </c>
      <c r="I10" s="25">
        <v>19</v>
      </c>
      <c r="J10" s="3">
        <v>0</v>
      </c>
      <c r="K10" s="3">
        <v>20</v>
      </c>
      <c r="L10" s="3">
        <v>19</v>
      </c>
      <c r="M10" s="3">
        <v>1</v>
      </c>
      <c r="N10" s="3">
        <v>19</v>
      </c>
      <c r="O10" s="3">
        <v>19</v>
      </c>
      <c r="P10" s="3">
        <v>3</v>
      </c>
      <c r="Q10" s="3">
        <v>16</v>
      </c>
      <c r="R10" s="3">
        <v>20</v>
      </c>
      <c r="S10" s="13"/>
      <c r="T10" s="13"/>
      <c r="U10" s="19"/>
      <c r="V10" s="19"/>
      <c r="W10" s="19"/>
      <c r="X10" s="20"/>
    </row>
    <row r="11" spans="1:24" ht="15.75" x14ac:dyDescent="0.25">
      <c r="A11" s="16">
        <v>4</v>
      </c>
      <c r="B11" s="3" t="s">
        <v>20</v>
      </c>
      <c r="C11" s="13">
        <v>29</v>
      </c>
      <c r="D11" s="3">
        <v>5</v>
      </c>
      <c r="E11" s="3">
        <v>17</v>
      </c>
      <c r="F11" s="3">
        <v>7</v>
      </c>
      <c r="G11" s="3">
        <v>4</v>
      </c>
      <c r="H11" s="3">
        <v>11</v>
      </c>
      <c r="I11" s="3">
        <v>14</v>
      </c>
      <c r="J11" s="3">
        <v>6</v>
      </c>
      <c r="K11" s="3">
        <v>10</v>
      </c>
      <c r="L11" s="3">
        <v>13</v>
      </c>
      <c r="M11" s="3">
        <v>7</v>
      </c>
      <c r="N11" s="3">
        <v>12</v>
      </c>
      <c r="O11" s="3">
        <v>10</v>
      </c>
      <c r="P11" s="3">
        <v>6</v>
      </c>
      <c r="Q11" s="3">
        <v>12</v>
      </c>
      <c r="R11" s="3">
        <v>11</v>
      </c>
      <c r="S11" s="19"/>
      <c r="T11" s="19"/>
      <c r="U11" s="19"/>
      <c r="V11" s="19"/>
      <c r="W11" s="19"/>
      <c r="X11" s="20"/>
    </row>
    <row r="12" spans="1:24" ht="33" customHeight="1" x14ac:dyDescent="0.25">
      <c r="A12" s="16">
        <v>5</v>
      </c>
      <c r="B12" s="3" t="s">
        <v>34</v>
      </c>
      <c r="C12" s="13">
        <v>25</v>
      </c>
      <c r="D12" s="3">
        <v>4</v>
      </c>
      <c r="E12" s="3">
        <v>12</v>
      </c>
      <c r="F12" s="3">
        <v>9</v>
      </c>
      <c r="G12" s="3">
        <v>4</v>
      </c>
      <c r="H12" s="3">
        <v>8</v>
      </c>
      <c r="I12" s="3">
        <v>13</v>
      </c>
      <c r="J12" s="3">
        <v>5</v>
      </c>
      <c r="K12" s="3">
        <v>12</v>
      </c>
      <c r="L12" s="3">
        <v>8</v>
      </c>
      <c r="M12" s="3">
        <v>5</v>
      </c>
      <c r="N12" s="3">
        <v>11</v>
      </c>
      <c r="O12" s="3">
        <v>9</v>
      </c>
      <c r="P12" s="3">
        <v>4</v>
      </c>
      <c r="Q12" s="3">
        <v>12</v>
      </c>
      <c r="R12" s="3">
        <v>10</v>
      </c>
      <c r="S12" s="19"/>
      <c r="T12" s="19"/>
      <c r="U12" s="19"/>
      <c r="V12" s="19"/>
      <c r="W12" s="19"/>
      <c r="X12" s="20"/>
    </row>
    <row r="13" spans="1:24" ht="29.45" customHeight="1" x14ac:dyDescent="0.25">
      <c r="A13" s="16">
        <v>6</v>
      </c>
      <c r="B13" s="6" t="s">
        <v>38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/>
      <c r="T13" s="13"/>
      <c r="U13" s="13"/>
      <c r="V13" s="13"/>
      <c r="W13" s="13"/>
      <c r="X13" s="3"/>
    </row>
    <row r="14" spans="1:24" ht="36.6" customHeight="1" x14ac:dyDescent="0.25">
      <c r="A14" s="16">
        <v>7</v>
      </c>
      <c r="B14" s="6" t="s">
        <v>39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/>
      <c r="T14" s="13"/>
      <c r="U14" s="13"/>
      <c r="V14" s="13"/>
      <c r="W14" s="13"/>
      <c r="X14" s="3"/>
    </row>
    <row r="15" spans="1:24" ht="15.75" x14ac:dyDescent="0.25">
      <c r="A15" s="1"/>
      <c r="B15" s="5" t="s">
        <v>14</v>
      </c>
      <c r="C15" s="17">
        <f t="shared" ref="C15:R15" si="0">SUM(C9:C14)</f>
        <v>107</v>
      </c>
      <c r="D15" s="17">
        <f t="shared" si="0"/>
        <v>16</v>
      </c>
      <c r="E15" s="17">
        <f t="shared" si="0"/>
        <v>49</v>
      </c>
      <c r="F15" s="17">
        <f t="shared" si="0"/>
        <v>42</v>
      </c>
      <c r="G15" s="17">
        <f t="shared" si="0"/>
        <v>11</v>
      </c>
      <c r="H15" s="17">
        <f t="shared" si="0"/>
        <v>47</v>
      </c>
      <c r="I15" s="17">
        <f t="shared" si="0"/>
        <v>49</v>
      </c>
      <c r="J15" s="17">
        <f t="shared" si="0"/>
        <v>12</v>
      </c>
      <c r="K15" s="17">
        <f t="shared" si="0"/>
        <v>47</v>
      </c>
      <c r="L15" s="17">
        <f t="shared" si="0"/>
        <v>48</v>
      </c>
      <c r="M15" s="17">
        <f t="shared" si="0"/>
        <v>15</v>
      </c>
      <c r="N15" s="17">
        <f t="shared" si="0"/>
        <v>51</v>
      </c>
      <c r="O15" s="17">
        <f t="shared" si="0"/>
        <v>41</v>
      </c>
      <c r="P15" s="17">
        <f t="shared" si="0"/>
        <v>16</v>
      </c>
      <c r="Q15" s="17">
        <f t="shared" si="0"/>
        <v>45</v>
      </c>
      <c r="R15" s="17">
        <f t="shared" si="0"/>
        <v>47</v>
      </c>
      <c r="S15" s="17"/>
      <c r="T15" s="13"/>
      <c r="U15" s="13"/>
      <c r="V15" s="13"/>
      <c r="W15" s="13"/>
      <c r="X15" s="3"/>
    </row>
    <row r="16" spans="1:24" ht="15.75" x14ac:dyDescent="0.25">
      <c r="A16" s="1"/>
      <c r="B16" s="7" t="s">
        <v>15</v>
      </c>
      <c r="C16" s="18"/>
      <c r="D16" s="10">
        <v>15</v>
      </c>
      <c r="E16" s="11">
        <v>45</v>
      </c>
      <c r="F16" s="11">
        <v>40</v>
      </c>
      <c r="G16" s="8">
        <v>10</v>
      </c>
      <c r="H16" s="8">
        <v>43</v>
      </c>
      <c r="I16" s="8">
        <v>46</v>
      </c>
      <c r="J16" s="8">
        <v>11</v>
      </c>
      <c r="K16" s="8">
        <v>43</v>
      </c>
      <c r="L16" s="8">
        <v>45</v>
      </c>
      <c r="M16" s="8">
        <v>14</v>
      </c>
      <c r="N16" s="8">
        <v>47</v>
      </c>
      <c r="O16" s="8">
        <v>39</v>
      </c>
      <c r="P16" s="8">
        <v>15</v>
      </c>
      <c r="Q16" s="8">
        <v>41</v>
      </c>
      <c r="R16" s="8">
        <v>44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2026-10-26T18:24:45Z</dcterms:modified>
</cp:coreProperties>
</file>