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2026-2027\"/>
    </mc:Choice>
  </mc:AlternateContent>
  <bookViews>
    <workbookView xWindow="0" yWindow="0" windowWidth="23016" windowHeight="9048"/>
  </bookViews>
  <sheets>
    <sheet name="ересек топ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0" i="4" l="1"/>
  <c r="BZ39" i="4" l="1"/>
  <c r="BZ40" i="4" s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BT39" i="4" l="1"/>
  <c r="BT40" i="4" s="1"/>
  <c r="BU39" i="4"/>
  <c r="BU40" i="4" s="1"/>
  <c r="BV39" i="4"/>
  <c r="BV40" i="4" s="1"/>
  <c r="W39" i="4" l="1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D64" i="4" l="1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F51" i="4"/>
  <c r="D46" i="4"/>
  <c r="E46" i="4"/>
  <c r="D51" i="4"/>
</calcChain>
</file>

<file path=xl/sharedStrings.xml><?xml version="1.0" encoding="utf-8"?>
<sst xmlns="http://schemas.openxmlformats.org/spreadsheetml/2006/main" count="418" uniqueCount="385">
  <si>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</si>
  <si>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</si>
  <si>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</si>
  <si>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</si>
  <si>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</si>
  <si>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</si>
  <si>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</si>
  <si>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</si>
  <si>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</si>
  <si>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</si>
  <si>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</si>
  <si>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</si>
  <si>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</si>
  <si>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</si>
  <si>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</si>
  <si>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</si>
  <si>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</si>
  <si>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</si>
  <si>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</si>
  <si>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</si>
  <si>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</si>
  <si>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</si>
  <si>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</si>
  <si>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</si>
  <si>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</si>
  <si>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</si>
  <si>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</si>
  <si>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</si>
  <si>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</si>
  <si>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</si>
  <si>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</si>
  <si>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</si>
  <si>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</si>
  <si>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</si>
  <si>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</si>
  <si>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</si>
  <si>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</si>
  <si>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</si>
  <si>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</si>
  <si>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</si>
  <si>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</si>
  <si>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</si>
  <si>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</si>
  <si>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</si>
  <si>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</si>
  <si>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</si>
  <si>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</si>
  <si>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</si>
  <si>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</si>
  <si>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</si>
  <si>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</si>
  <si>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</si>
  <si>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</si>
  <si>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</si>
  <si>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</si>
  <si>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</si>
  <si>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</si>
  <si>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</si>
  <si>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</si>
  <si>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</si>
  <si>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</si>
  <si>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</si>
  <si>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</si>
  <si>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</si>
  <si>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</si>
  <si>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</si>
  <si>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</si>
  <si>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</si>
  <si>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</si>
  <si>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</si>
  <si>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</si>
  <si>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</si>
  <si>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</si>
  <si>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</si>
  <si>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</si>
  <si>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</si>
  <si>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</si>
  <si>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</si>
  <si>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</si>
  <si>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</si>
  <si>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</si>
  <si>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</si>
  <si>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</si>
  <si>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</si>
  <si>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</si>
  <si>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</si>
  <si>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</si>
  <si>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</si>
  <si>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</si>
  <si>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</si>
  <si>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</si>
  <si>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</si>
  <si>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</si>
  <si>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</si>
  <si>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</si>
  <si>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</si>
  <si>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</si>
  <si>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</si>
  <si>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</si>
  <si>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</si>
  <si>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</si>
  <si>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</si>
  <si>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</si>
  <si>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</si>
  <si>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</si>
  <si>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</si>
  <si>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</si>
  <si>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</si>
  <si>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</si>
  <si>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</si>
  <si>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</si>
  <si>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</si>
  <si>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</si>
  <si>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</si>
  <si>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</si>
  <si>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</si>
  <si>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</si>
  <si>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</si>
  <si>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</si>
  <si>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</si>
  <si>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</si>
  <si>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</si>
  <si>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</si>
  <si>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</si>
  <si>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</si>
  <si>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</si>
  <si>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</si>
  <si>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</si>
  <si>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</si>
  <si>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</si>
  <si>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</si>
  <si>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</si>
  <si>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</si>
  <si>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</si>
  <si>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</si>
  <si>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</si>
  <si>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</si>
  <si>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</si>
  <si>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</si>
  <si>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</si>
  <si>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</si>
  <si>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</si>
  <si>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</si>
  <si>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</si>
  <si>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</si>
  <si>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</si>
  <si>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</si>
  <si>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</si>
  <si>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</si>
  <si>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</si>
  <si>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</si>
  <si>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</si>
  <si>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</si>
  <si>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</si>
  <si>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</si>
  <si>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</si>
  <si>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</si>
  <si>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</si>
  <si>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</si>
  <si>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</si>
  <si>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</si>
  <si>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</si>
  <si>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</si>
  <si>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</si>
  <si>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</si>
  <si>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</si>
  <si>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</si>
  <si>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</si>
  <si>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</si>
  <si>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</si>
  <si>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</si>
  <si>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</si>
  <si>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</si>
  <si>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</si>
  <si>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</si>
  <si>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</si>
  <si>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</si>
  <si>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</si>
  <si>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</si>
  <si>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</si>
  <si>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</si>
  <si>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</si>
  <si>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</si>
  <si>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</si>
  <si>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</si>
  <si>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</si>
  <si>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</si>
  <si>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</si>
  <si>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</si>
  <si>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</si>
  <si>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</si>
  <si>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</si>
  <si>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</si>
  <si>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</si>
  <si>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</si>
  <si>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</si>
  <si>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</si>
  <si>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</si>
  <si>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</si>
  <si>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</si>
  <si>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</si>
  <si>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</si>
  <si>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</si>
  <si>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</si>
  <si>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</si>
  <si>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</si>
  <si>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</si>
  <si>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</si>
  <si>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</si>
  <si>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</si>
  <si>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</si>
  <si>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</si>
  <si>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</si>
  <si>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</si>
  <si>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</si>
  <si>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</si>
  <si>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</si>
  <si>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</si>
  <si>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</si>
  <si>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</si>
  <si>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</si>
  <si>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</si>
  <si>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</si>
  <si>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</si>
  <si>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</si>
  <si>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</si>
  <si>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</si>
  <si>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</si>
  <si>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</si>
  <si>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</si>
  <si>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</si>
  <si>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</si>
  <si>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</si>
  <si>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</si>
  <si>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</si>
  <si>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</si>
  <si>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</si>
  <si>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</si>
  <si>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</si>
  <si>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</si>
  <si>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</si>
  <si>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</si>
  <si>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</si>
  <si>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</si>
  <si>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</si>
  <si>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</si>
  <si>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</si>
  <si>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</si>
  <si>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</si>
  <si>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</si>
  <si>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</si>
  <si>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</si>
  <si>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</si>
  <si>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</si>
  <si>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</si>
  <si>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</si>
  <si>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</si>
  <si>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</si>
  <si>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</si>
  <si>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</si>
  <si>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</si>
  <si>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</si>
  <si>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</si>
  <si>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</si>
  <si>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</si>
  <si>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</si>
  <si>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</si>
  <si>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</si>
  <si>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</si>
  <si>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</si>
  <si>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</si>
  <si>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</si>
  <si>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</si>
  <si>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</si>
  <si>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</si>
  <si>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</si>
  <si>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</si>
  <si>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</si>
  <si>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</si>
  <si>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</si>
  <si>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</si>
  <si>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</si>
  <si>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</si>
  <si>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</si>
  <si>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</si>
  <si>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</si>
  <si>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</si>
  <si>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</si>
  <si>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</si>
  <si>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</si>
  <si>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</si>
  <si>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</si>
  <si>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</si>
  <si>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</si>
  <si>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</si>
  <si>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</si>
  <si>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</si>
  <si>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</si>
  <si>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</si>
  <si>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</si>
  <si>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</si>
  <si>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</si>
  <si>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</si>
  <si>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</si>
  <si>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</si>
  <si>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</si>
  <si>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</si>
  <si>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</si>
  <si>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</si>
  <si>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</si>
  <si>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</si>
  <si>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</si>
  <si>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</si>
  <si>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</si>
  <si>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</si>
  <si>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</si>
  <si>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</si>
  <si>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</si>
  <si>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</si>
  <si>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</si>
  <si>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</si>
  <si>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</si>
  <si>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</si>
  <si>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</si>
  <si>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</si>
  <si>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</si>
  <si>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</si>
  <si>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</si>
  <si>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</si>
  <si>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</si>
  <si>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</si>
  <si>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</si>
  <si>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</si>
  <si>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</si>
  <si>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</si>
  <si>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</si>
  <si>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</si>
  <si>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</si>
  <si>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</si>
  <si>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</si>
  <si>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</si>
  <si>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</si>
  <si>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</si>
  <si>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</si>
  <si>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</si>
  <si>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</si>
  <si>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</si>
  <si>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</si>
  <si>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</si>
  <si>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</si>
  <si>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</si>
  <si>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</si>
  <si>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</si>
  <si>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</si>
  <si>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</si>
  <si>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</si>
  <si>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</si>
  <si>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</si>
  <si>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</si>
  <si>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</si>
  <si>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</si>
  <si>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Оқу жылы: 2026-2027                              Топ: Бота ересек тобы                Өткізу кезеңі:  бастапқы       Өткізу мерзімі: қыркүйек</t>
  </si>
  <si>
    <t>Токсеитов Ілияс</t>
  </si>
  <si>
    <t>Бихан Мансұр</t>
  </si>
  <si>
    <t>Қанат Махмет</t>
  </si>
  <si>
    <t>Құрманқожа Алихан</t>
  </si>
  <si>
    <t>Закарьянова Адель</t>
  </si>
  <si>
    <t>Толеубай Азим</t>
  </si>
  <si>
    <t>Нурболова Жасмин</t>
  </si>
  <si>
    <t>Чернега Алдияр</t>
  </si>
  <si>
    <t>Қайрат Самир</t>
  </si>
  <si>
    <t xml:space="preserve">Миллер Роберт </t>
  </si>
  <si>
    <t>Елен Әмре</t>
  </si>
  <si>
    <t>Жүсіп Амир</t>
  </si>
  <si>
    <t>Қайрат Дарын</t>
  </si>
  <si>
    <t>Құнанбай Мұстафа</t>
  </si>
  <si>
    <t>Серикпаева Саяна</t>
  </si>
  <si>
    <t>Үстембек Айым</t>
  </si>
  <si>
    <t>Баширова Ариана</t>
  </si>
  <si>
    <t>Латибжанов Мухаммадер</t>
  </si>
  <si>
    <t>Боранбай Ислам</t>
  </si>
  <si>
    <t>Рақымжан Әміре</t>
  </si>
  <si>
    <t>Шалқар Аяла</t>
  </si>
  <si>
    <t xml:space="preserve">Қайрош Мансұр </t>
  </si>
  <si>
    <t>Қаирбай Томирис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</si>
</sst>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3" borderId="2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0" fillId="3" borderId="1" xfId="0" applyFill="1" applyBorder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K62" sqref="K62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4" t="s">
        <v>14</v>
      </c>
      <c r="B1" s="8" t="s">
        <v>39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254" ht="15.6" x14ac:dyDescent="0.3">
      <c r="A2" s="79" t="s">
        <v>361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23"/>
      <c r="V2" s="23"/>
      <c r="W2" s="23"/>
      <c r="X2" s="23"/>
      <c r="Y2" s="23"/>
      <c r="Z2" s="23"/>
      <c r="AA2" s="23"/>
      <c r="AB2" s="23"/>
      <c r="AC2" s="23"/>
      <c r="AD2" s="5"/>
      <c r="AE2" s="5"/>
      <c r="AF2" s="5"/>
      <c r="AG2" s="5"/>
      <c r="AH2" s="5"/>
      <c r="AI2" s="5"/>
      <c r="AJ2" s="5"/>
      <c r="AK2" s="5"/>
      <c r="GQ2" s="77" t="s">
        <v>353</v>
      </c>
      <c r="GR2" s="77"/>
      <c r="II2" s="77" t="s">
        <v>357</v>
      </c>
      <c r="IJ2" s="77"/>
    </row>
    <row r="3" spans="1:254" ht="15.6" x14ac:dyDescent="0.3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5"/>
      <c r="AE3" s="5"/>
      <c r="AF3" s="5"/>
      <c r="AG3" s="5"/>
      <c r="AH3" s="5"/>
      <c r="AI3" s="5"/>
      <c r="AJ3" s="5"/>
      <c r="AK3" s="5"/>
      <c r="II3" s="28"/>
      <c r="IJ3" s="28"/>
    </row>
    <row r="4" spans="1:254" ht="15.6" x14ac:dyDescent="0.3">
      <c r="A4" s="37"/>
      <c r="B4" s="38"/>
      <c r="C4" s="46" t="s">
        <v>359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 t="s">
        <v>2</v>
      </c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7" t="s">
        <v>10</v>
      </c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 t="s">
        <v>11</v>
      </c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 t="s">
        <v>358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</row>
    <row r="5" spans="1:254" ht="13.5" customHeight="1" x14ac:dyDescent="0.3">
      <c r="A5" s="80" t="s">
        <v>0</v>
      </c>
      <c r="B5" s="80" t="s">
        <v>1</v>
      </c>
      <c r="C5" s="83" t="s">
        <v>355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5"/>
      <c r="U5" s="48" t="s">
        <v>356</v>
      </c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5"/>
      <c r="AM5" s="48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2"/>
      <c r="BE5" s="48" t="s">
        <v>32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2"/>
      <c r="BW5" s="48" t="s">
        <v>33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2"/>
      <c r="CO5" s="48" t="s">
        <v>15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2"/>
      <c r="DG5" s="58" t="s">
        <v>12</v>
      </c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60"/>
      <c r="DY5" s="55" t="s">
        <v>16</v>
      </c>
      <c r="DZ5" s="56"/>
      <c r="EA5" s="56"/>
      <c r="EB5" s="56"/>
      <c r="EC5" s="56"/>
      <c r="ED5" s="56"/>
      <c r="EE5" s="56"/>
      <c r="EF5" s="56"/>
      <c r="EG5" s="56"/>
      <c r="EH5" s="56"/>
      <c r="EI5" s="56"/>
      <c r="EJ5" s="56"/>
      <c r="EK5" s="56"/>
      <c r="EL5" s="56"/>
      <c r="EM5" s="56"/>
      <c r="EN5" s="56"/>
      <c r="EO5" s="56"/>
      <c r="EP5" s="57"/>
      <c r="EQ5" s="55" t="s">
        <v>17</v>
      </c>
      <c r="ER5" s="56"/>
      <c r="ES5" s="56"/>
      <c r="ET5" s="56"/>
      <c r="EU5" s="56"/>
      <c r="EV5" s="56"/>
      <c r="EW5" s="56"/>
      <c r="EX5" s="56"/>
      <c r="EY5" s="56"/>
      <c r="EZ5" s="56"/>
      <c r="FA5" s="56"/>
      <c r="FB5" s="56"/>
      <c r="FC5" s="56"/>
      <c r="FD5" s="56"/>
      <c r="FE5" s="56"/>
      <c r="FF5" s="56"/>
      <c r="FG5" s="56"/>
      <c r="FH5" s="57"/>
      <c r="FI5" s="55" t="s">
        <v>13</v>
      </c>
      <c r="FJ5" s="56"/>
      <c r="FK5" s="56"/>
      <c r="FL5" s="56"/>
      <c r="FM5" s="56"/>
      <c r="FN5" s="56"/>
      <c r="FO5" s="56"/>
      <c r="FP5" s="56"/>
      <c r="FQ5" s="56"/>
      <c r="FR5" s="56"/>
      <c r="FS5" s="56"/>
      <c r="FT5" s="56"/>
      <c r="FU5" s="56"/>
      <c r="FV5" s="56"/>
      <c r="FW5" s="56"/>
      <c r="FX5" s="56"/>
      <c r="FY5" s="56"/>
      <c r="FZ5" s="57"/>
      <c r="GA5" s="92" t="s">
        <v>360</v>
      </c>
      <c r="GB5" s="93"/>
      <c r="GC5" s="93"/>
      <c r="GD5" s="93"/>
      <c r="GE5" s="93"/>
      <c r="GF5" s="93"/>
      <c r="GG5" s="93"/>
      <c r="GH5" s="93"/>
      <c r="GI5" s="93"/>
      <c r="GJ5" s="93"/>
      <c r="GK5" s="93"/>
      <c r="GL5" s="93"/>
      <c r="GM5" s="93"/>
      <c r="GN5" s="93"/>
      <c r="GO5" s="93"/>
      <c r="GP5" s="93"/>
      <c r="GQ5" s="93"/>
      <c r="GR5" s="93"/>
      <c r="GS5" s="93"/>
      <c r="GT5" s="93"/>
      <c r="GU5" s="93"/>
      <c r="GV5" s="93"/>
      <c r="GW5" s="93"/>
      <c r="GX5" s="93"/>
      <c r="GY5" s="93"/>
      <c r="GZ5" s="93"/>
      <c r="HA5" s="94"/>
      <c r="HB5" s="32"/>
      <c r="HC5" s="32"/>
      <c r="HD5" s="32"/>
      <c r="HE5" s="32"/>
      <c r="HF5" s="32"/>
      <c r="HG5" s="32"/>
      <c r="HH5" s="32"/>
      <c r="HI5" s="32"/>
      <c r="HJ5" s="21"/>
      <c r="HK5" s="30"/>
    </row>
    <row r="6" spans="1:254" ht="15.75" hidden="1" customHeight="1" x14ac:dyDescent="0.3">
      <c r="A6" s="81"/>
      <c r="B6" s="81"/>
      <c r="C6" s="86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30"/>
      <c r="HC6" s="30"/>
      <c r="HD6" s="30"/>
      <c r="HE6" s="30"/>
      <c r="HF6" s="30"/>
      <c r="HG6" s="30"/>
      <c r="HH6" s="30"/>
      <c r="HI6" s="30"/>
      <c r="HJ6" s="31"/>
    </row>
    <row r="7" spans="1:254" ht="15.75" hidden="1" customHeight="1" x14ac:dyDescent="0.3">
      <c r="A7" s="81"/>
      <c r="B7" s="81"/>
      <c r="C7" s="86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0"/>
      <c r="HC7" s="30"/>
      <c r="HD7" s="30"/>
      <c r="HE7" s="30"/>
      <c r="HF7" s="30"/>
      <c r="HG7" s="30"/>
      <c r="HH7" s="30"/>
      <c r="HI7" s="30"/>
      <c r="HJ7" s="31"/>
    </row>
    <row r="8" spans="1:254" ht="15.75" hidden="1" customHeight="1" x14ac:dyDescent="0.3">
      <c r="A8" s="81"/>
      <c r="B8" s="81"/>
      <c r="C8" s="86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0"/>
      <c r="HC8" s="30"/>
      <c r="HD8" s="30"/>
      <c r="HE8" s="30"/>
      <c r="HF8" s="30"/>
      <c r="HG8" s="30"/>
      <c r="HH8" s="30"/>
      <c r="HI8" s="30"/>
      <c r="HJ8" s="31"/>
    </row>
    <row r="9" spans="1:254" ht="15.75" hidden="1" customHeight="1" x14ac:dyDescent="0.3">
      <c r="A9" s="81"/>
      <c r="B9" s="81"/>
      <c r="C9" s="86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0"/>
      <c r="HC9" s="30"/>
      <c r="HD9" s="30"/>
      <c r="HE9" s="30"/>
      <c r="HF9" s="30"/>
      <c r="HG9" s="30"/>
      <c r="HH9" s="30"/>
      <c r="HI9" s="30"/>
      <c r="HJ9" s="31"/>
    </row>
    <row r="10" spans="1:254" ht="15.75" hidden="1" customHeight="1" x14ac:dyDescent="0.3">
      <c r="A10" s="81"/>
      <c r="B10" s="81"/>
      <c r="C10" s="89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1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2"/>
      <c r="HC10" s="32"/>
      <c r="HD10" s="32"/>
      <c r="HE10" s="32"/>
      <c r="HF10" s="32"/>
      <c r="HG10" s="32"/>
      <c r="HH10" s="32"/>
      <c r="HI10" s="32"/>
      <c r="HJ10" s="21"/>
    </row>
    <row r="11" spans="1:254" ht="15.6" x14ac:dyDescent="0.3">
      <c r="A11" s="81"/>
      <c r="B11" s="81"/>
      <c r="C11" s="43" t="s">
        <v>40</v>
      </c>
      <c r="D11" s="44"/>
      <c r="E11" s="45"/>
      <c r="F11" s="43" t="s">
        <v>41</v>
      </c>
      <c r="G11" s="44"/>
      <c r="H11" s="45"/>
      <c r="I11" s="43" t="s">
        <v>97</v>
      </c>
      <c r="J11" s="44"/>
      <c r="K11" s="45"/>
      <c r="L11" s="43" t="s">
        <v>42</v>
      </c>
      <c r="M11" s="44"/>
      <c r="N11" s="45"/>
      <c r="O11" s="43" t="s">
        <v>43</v>
      </c>
      <c r="P11" s="44"/>
      <c r="Q11" s="45"/>
      <c r="R11" s="43" t="s">
        <v>44</v>
      </c>
      <c r="S11" s="44"/>
      <c r="T11" s="45"/>
      <c r="U11" s="43" t="s">
        <v>45</v>
      </c>
      <c r="V11" s="44"/>
      <c r="W11" s="45"/>
      <c r="X11" s="43" t="s">
        <v>46</v>
      </c>
      <c r="Y11" s="44"/>
      <c r="Z11" s="45"/>
      <c r="AA11" s="43" t="s">
        <v>98</v>
      </c>
      <c r="AB11" s="44"/>
      <c r="AC11" s="45"/>
      <c r="AD11" s="43" t="s">
        <v>47</v>
      </c>
      <c r="AE11" s="44"/>
      <c r="AF11" s="45"/>
      <c r="AG11" s="43" t="s">
        <v>48</v>
      </c>
      <c r="AH11" s="44"/>
      <c r="AI11" s="45"/>
      <c r="AJ11" s="43" t="s">
        <v>49</v>
      </c>
      <c r="AK11" s="44"/>
      <c r="AL11" s="45"/>
      <c r="AM11" s="52" t="s">
        <v>50</v>
      </c>
      <c r="AN11" s="53"/>
      <c r="AO11" s="54"/>
      <c r="AP11" s="43" t="s">
        <v>51</v>
      </c>
      <c r="AQ11" s="44"/>
      <c r="AR11" s="45"/>
      <c r="AS11" s="43" t="s">
        <v>52</v>
      </c>
      <c r="AT11" s="44"/>
      <c r="AU11" s="45"/>
      <c r="AV11" s="43" t="s">
        <v>53</v>
      </c>
      <c r="AW11" s="44"/>
      <c r="AX11" s="45"/>
      <c r="AY11" s="43" t="s">
        <v>54</v>
      </c>
      <c r="AZ11" s="44"/>
      <c r="BA11" s="45"/>
      <c r="BB11" s="43" t="s">
        <v>55</v>
      </c>
      <c r="BC11" s="44"/>
      <c r="BD11" s="45"/>
      <c r="BE11" s="52" t="s">
        <v>99</v>
      </c>
      <c r="BF11" s="53"/>
      <c r="BG11" s="54"/>
      <c r="BH11" s="52" t="s">
        <v>56</v>
      </c>
      <c r="BI11" s="53"/>
      <c r="BJ11" s="54"/>
      <c r="BK11" s="43" t="s">
        <v>57</v>
      </c>
      <c r="BL11" s="44"/>
      <c r="BM11" s="45"/>
      <c r="BN11" s="43" t="s">
        <v>58</v>
      </c>
      <c r="BO11" s="44"/>
      <c r="BP11" s="45"/>
      <c r="BQ11" s="52" t="s">
        <v>59</v>
      </c>
      <c r="BR11" s="53"/>
      <c r="BS11" s="54"/>
      <c r="BT11" s="43" t="s">
        <v>60</v>
      </c>
      <c r="BU11" s="44"/>
      <c r="BV11" s="45"/>
      <c r="BW11" s="52" t="s">
        <v>61</v>
      </c>
      <c r="BX11" s="53"/>
      <c r="BY11" s="54"/>
      <c r="BZ11" s="52" t="s">
        <v>62</v>
      </c>
      <c r="CA11" s="53"/>
      <c r="CB11" s="54"/>
      <c r="CC11" s="52" t="s">
        <v>100</v>
      </c>
      <c r="CD11" s="53"/>
      <c r="CE11" s="54"/>
      <c r="CF11" s="52" t="s">
        <v>63</v>
      </c>
      <c r="CG11" s="53"/>
      <c r="CH11" s="54"/>
      <c r="CI11" s="52" t="s">
        <v>64</v>
      </c>
      <c r="CJ11" s="53"/>
      <c r="CK11" s="54"/>
      <c r="CL11" s="52" t="s">
        <v>65</v>
      </c>
      <c r="CM11" s="53"/>
      <c r="CN11" s="54"/>
      <c r="CO11" s="49" t="s">
        <v>66</v>
      </c>
      <c r="CP11" s="50"/>
      <c r="CQ11" s="51"/>
      <c r="CR11" s="49" t="s">
        <v>67</v>
      </c>
      <c r="CS11" s="50"/>
      <c r="CT11" s="51"/>
      <c r="CU11" s="49" t="s">
        <v>101</v>
      </c>
      <c r="CV11" s="50"/>
      <c r="CW11" s="51"/>
      <c r="CX11" s="49" t="s">
        <v>68</v>
      </c>
      <c r="CY11" s="50"/>
      <c r="CZ11" s="51"/>
      <c r="DA11" s="49" t="s">
        <v>69</v>
      </c>
      <c r="DB11" s="50"/>
      <c r="DC11" s="51"/>
      <c r="DD11" s="49" t="s">
        <v>70</v>
      </c>
      <c r="DE11" s="50"/>
      <c r="DF11" s="51"/>
      <c r="DG11" s="49" t="s">
        <v>71</v>
      </c>
      <c r="DH11" s="50"/>
      <c r="DI11" s="51"/>
      <c r="DJ11" s="49" t="s">
        <v>72</v>
      </c>
      <c r="DK11" s="50"/>
      <c r="DL11" s="51"/>
      <c r="DM11" s="49" t="s">
        <v>73</v>
      </c>
      <c r="DN11" s="50"/>
      <c r="DO11" s="51"/>
      <c r="DP11" s="49" t="s">
        <v>74</v>
      </c>
      <c r="DQ11" s="50"/>
      <c r="DR11" s="51"/>
      <c r="DS11" s="49" t="s">
        <v>75</v>
      </c>
      <c r="DT11" s="50"/>
      <c r="DU11" s="51"/>
      <c r="DV11" s="49" t="s">
        <v>76</v>
      </c>
      <c r="DW11" s="50"/>
      <c r="DX11" s="51"/>
      <c r="DY11" s="49" t="s">
        <v>102</v>
      </c>
      <c r="DZ11" s="50"/>
      <c r="EA11" s="51"/>
      <c r="EB11" s="49" t="s">
        <v>77</v>
      </c>
      <c r="EC11" s="50"/>
      <c r="ED11" s="51"/>
      <c r="EE11" s="49" t="s">
        <v>78</v>
      </c>
      <c r="EF11" s="50"/>
      <c r="EG11" s="51"/>
      <c r="EH11" s="49" t="s">
        <v>79</v>
      </c>
      <c r="EI11" s="50"/>
      <c r="EJ11" s="51"/>
      <c r="EK11" s="49" t="s">
        <v>80</v>
      </c>
      <c r="EL11" s="50"/>
      <c r="EM11" s="51"/>
      <c r="EN11" s="49" t="s">
        <v>81</v>
      </c>
      <c r="EO11" s="50"/>
      <c r="EP11" s="51"/>
      <c r="EQ11" s="49" t="s">
        <v>82</v>
      </c>
      <c r="ER11" s="50"/>
      <c r="ES11" s="51"/>
      <c r="ET11" s="49" t="s">
        <v>83</v>
      </c>
      <c r="EU11" s="50"/>
      <c r="EV11" s="51"/>
      <c r="EW11" s="49" t="s">
        <v>84</v>
      </c>
      <c r="EX11" s="50"/>
      <c r="EY11" s="51"/>
      <c r="EZ11" s="49" t="s">
        <v>85</v>
      </c>
      <c r="FA11" s="50"/>
      <c r="FB11" s="51"/>
      <c r="FC11" s="49" t="s">
        <v>103</v>
      </c>
      <c r="FD11" s="50"/>
      <c r="FE11" s="51"/>
      <c r="FF11" s="49" t="s">
        <v>86</v>
      </c>
      <c r="FG11" s="50"/>
      <c r="FH11" s="51"/>
      <c r="FI11" s="49" t="s">
        <v>87</v>
      </c>
      <c r="FJ11" s="50"/>
      <c r="FK11" s="51"/>
      <c r="FL11" s="49" t="s">
        <v>88</v>
      </c>
      <c r="FM11" s="50"/>
      <c r="FN11" s="51"/>
      <c r="FO11" s="49" t="s">
        <v>89</v>
      </c>
      <c r="FP11" s="50"/>
      <c r="FQ11" s="51"/>
      <c r="FR11" s="49" t="s">
        <v>90</v>
      </c>
      <c r="FS11" s="50"/>
      <c r="FT11" s="51"/>
      <c r="FU11" s="49" t="s">
        <v>91</v>
      </c>
      <c r="FV11" s="50"/>
      <c r="FW11" s="51"/>
      <c r="FX11" s="49" t="s">
        <v>104</v>
      </c>
      <c r="FY11" s="50"/>
      <c r="FZ11" s="51"/>
      <c r="GA11" s="49" t="s">
        <v>92</v>
      </c>
      <c r="GB11" s="50"/>
      <c r="GC11" s="51"/>
      <c r="GD11" s="49" t="s">
        <v>93</v>
      </c>
      <c r="GE11" s="50"/>
      <c r="GF11" s="51"/>
      <c r="GG11" s="49" t="s">
        <v>105</v>
      </c>
      <c r="GH11" s="50"/>
      <c r="GI11" s="51"/>
      <c r="GJ11" s="49" t="s">
        <v>94</v>
      </c>
      <c r="GK11" s="50"/>
      <c r="GL11" s="51"/>
      <c r="GM11" s="49" t="s">
        <v>95</v>
      </c>
      <c r="GN11" s="50"/>
      <c r="GO11" s="51"/>
      <c r="GP11" s="49" t="s">
        <v>96</v>
      </c>
      <c r="GQ11" s="50"/>
      <c r="GR11" s="51"/>
      <c r="GS11" s="30"/>
      <c r="GT11" s="30"/>
      <c r="GU11" s="30"/>
      <c r="GV11" s="30"/>
      <c r="GW11" s="30"/>
      <c r="GX11" s="30"/>
      <c r="GY11" s="30"/>
      <c r="GZ11" s="24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</row>
    <row r="12" spans="1:254" ht="85.5" customHeight="1" x14ac:dyDescent="0.3">
      <c r="A12" s="81"/>
      <c r="B12" s="81"/>
      <c r="C12" s="66" t="s">
        <v>233</v>
      </c>
      <c r="D12" s="67"/>
      <c r="E12" s="68"/>
      <c r="F12" s="66" t="s">
        <v>236</v>
      </c>
      <c r="G12" s="67"/>
      <c r="H12" s="68"/>
      <c r="I12" s="66" t="s">
        <v>239</v>
      </c>
      <c r="J12" s="67"/>
      <c r="K12" s="68"/>
      <c r="L12" s="66" t="s">
        <v>133</v>
      </c>
      <c r="M12" s="67"/>
      <c r="N12" s="68"/>
      <c r="O12" s="66" t="s">
        <v>242</v>
      </c>
      <c r="P12" s="67"/>
      <c r="Q12" s="68"/>
      <c r="R12" s="66" t="s">
        <v>245</v>
      </c>
      <c r="S12" s="67"/>
      <c r="T12" s="68"/>
      <c r="U12" s="66" t="s">
        <v>249</v>
      </c>
      <c r="V12" s="67"/>
      <c r="W12" s="68"/>
      <c r="X12" s="66" t="s">
        <v>134</v>
      </c>
      <c r="Y12" s="67"/>
      <c r="Z12" s="68"/>
      <c r="AA12" s="66" t="s">
        <v>135</v>
      </c>
      <c r="AB12" s="67"/>
      <c r="AC12" s="68"/>
      <c r="AD12" s="66" t="s">
        <v>136</v>
      </c>
      <c r="AE12" s="67"/>
      <c r="AF12" s="68"/>
      <c r="AG12" s="66" t="s">
        <v>254</v>
      </c>
      <c r="AH12" s="67"/>
      <c r="AI12" s="68"/>
      <c r="AJ12" s="66" t="s">
        <v>137</v>
      </c>
      <c r="AK12" s="67"/>
      <c r="AL12" s="68"/>
      <c r="AM12" s="66" t="s">
        <v>138</v>
      </c>
      <c r="AN12" s="67"/>
      <c r="AO12" s="68"/>
      <c r="AP12" s="66" t="s">
        <v>139</v>
      </c>
      <c r="AQ12" s="67"/>
      <c r="AR12" s="68"/>
      <c r="AS12" s="66" t="s">
        <v>257</v>
      </c>
      <c r="AT12" s="67"/>
      <c r="AU12" s="68"/>
      <c r="AV12" s="66" t="s">
        <v>347</v>
      </c>
      <c r="AW12" s="67"/>
      <c r="AX12" s="68"/>
      <c r="AY12" s="66" t="s">
        <v>140</v>
      </c>
      <c r="AZ12" s="67"/>
      <c r="BA12" s="68"/>
      <c r="BB12" s="66" t="s">
        <v>127</v>
      </c>
      <c r="BC12" s="67"/>
      <c r="BD12" s="68"/>
      <c r="BE12" s="66" t="s">
        <v>141</v>
      </c>
      <c r="BF12" s="67"/>
      <c r="BG12" s="68"/>
      <c r="BH12" s="66" t="s">
        <v>263</v>
      </c>
      <c r="BI12" s="67"/>
      <c r="BJ12" s="68"/>
      <c r="BK12" s="66" t="s">
        <v>142</v>
      </c>
      <c r="BL12" s="67"/>
      <c r="BM12" s="68"/>
      <c r="BN12" s="66" t="s">
        <v>143</v>
      </c>
      <c r="BO12" s="67"/>
      <c r="BP12" s="68"/>
      <c r="BQ12" s="66" t="s">
        <v>144</v>
      </c>
      <c r="BR12" s="67"/>
      <c r="BS12" s="68"/>
      <c r="BT12" s="66" t="s">
        <v>145</v>
      </c>
      <c r="BU12" s="67"/>
      <c r="BV12" s="68"/>
      <c r="BW12" s="66" t="s">
        <v>270</v>
      </c>
      <c r="BX12" s="67"/>
      <c r="BY12" s="68"/>
      <c r="BZ12" s="66" t="s">
        <v>152</v>
      </c>
      <c r="CA12" s="67"/>
      <c r="CB12" s="68"/>
      <c r="CC12" s="66" t="s">
        <v>274</v>
      </c>
      <c r="CD12" s="67"/>
      <c r="CE12" s="68"/>
      <c r="CF12" s="66" t="s">
        <v>153</v>
      </c>
      <c r="CG12" s="67"/>
      <c r="CH12" s="68"/>
      <c r="CI12" s="66" t="s">
        <v>154</v>
      </c>
      <c r="CJ12" s="67"/>
      <c r="CK12" s="68"/>
      <c r="CL12" s="66" t="s">
        <v>155</v>
      </c>
      <c r="CM12" s="67"/>
      <c r="CN12" s="68"/>
      <c r="CO12" s="63" t="s">
        <v>196</v>
      </c>
      <c r="CP12" s="64"/>
      <c r="CQ12" s="65"/>
      <c r="CR12" s="63" t="s">
        <v>193</v>
      </c>
      <c r="CS12" s="64"/>
      <c r="CT12" s="65"/>
      <c r="CU12" s="63" t="s">
        <v>197</v>
      </c>
      <c r="CV12" s="64"/>
      <c r="CW12" s="65"/>
      <c r="CX12" s="63" t="s">
        <v>194</v>
      </c>
      <c r="CY12" s="64"/>
      <c r="CZ12" s="65"/>
      <c r="DA12" s="63" t="s">
        <v>195</v>
      </c>
      <c r="DB12" s="64"/>
      <c r="DC12" s="65"/>
      <c r="DD12" s="63" t="s">
        <v>286</v>
      </c>
      <c r="DE12" s="64"/>
      <c r="DF12" s="65"/>
      <c r="DG12" s="63" t="s">
        <v>289</v>
      </c>
      <c r="DH12" s="64"/>
      <c r="DI12" s="65"/>
      <c r="DJ12" s="63" t="s">
        <v>198</v>
      </c>
      <c r="DK12" s="64"/>
      <c r="DL12" s="65"/>
      <c r="DM12" s="63" t="s">
        <v>293</v>
      </c>
      <c r="DN12" s="64"/>
      <c r="DO12" s="65"/>
      <c r="DP12" s="63" t="s">
        <v>199</v>
      </c>
      <c r="DQ12" s="64"/>
      <c r="DR12" s="65"/>
      <c r="DS12" s="63" t="s">
        <v>200</v>
      </c>
      <c r="DT12" s="64"/>
      <c r="DU12" s="65"/>
      <c r="DV12" s="63" t="s">
        <v>301</v>
      </c>
      <c r="DW12" s="64"/>
      <c r="DX12" s="65"/>
      <c r="DY12" s="63" t="s">
        <v>201</v>
      </c>
      <c r="DZ12" s="64"/>
      <c r="EA12" s="65"/>
      <c r="EB12" s="63" t="s">
        <v>202</v>
      </c>
      <c r="EC12" s="64"/>
      <c r="ED12" s="65"/>
      <c r="EE12" s="63" t="s">
        <v>203</v>
      </c>
      <c r="EF12" s="64"/>
      <c r="EG12" s="65"/>
      <c r="EH12" s="63" t="s">
        <v>204</v>
      </c>
      <c r="EI12" s="64"/>
      <c r="EJ12" s="65"/>
      <c r="EK12" s="69" t="s">
        <v>205</v>
      </c>
      <c r="EL12" s="70"/>
      <c r="EM12" s="71"/>
      <c r="EN12" s="63" t="s">
        <v>312</v>
      </c>
      <c r="EO12" s="64"/>
      <c r="EP12" s="65"/>
      <c r="EQ12" s="63" t="s">
        <v>206</v>
      </c>
      <c r="ER12" s="64"/>
      <c r="ES12" s="65"/>
      <c r="ET12" s="63" t="s">
        <v>207</v>
      </c>
      <c r="EU12" s="64"/>
      <c r="EV12" s="65"/>
      <c r="EW12" s="63" t="s">
        <v>318</v>
      </c>
      <c r="EX12" s="64"/>
      <c r="EY12" s="65"/>
      <c r="EZ12" s="63" t="s">
        <v>209</v>
      </c>
      <c r="FA12" s="64"/>
      <c r="FB12" s="65"/>
      <c r="FC12" s="63" t="s">
        <v>210</v>
      </c>
      <c r="FD12" s="64"/>
      <c r="FE12" s="65"/>
      <c r="FF12" s="63" t="s">
        <v>208</v>
      </c>
      <c r="FG12" s="64"/>
      <c r="FH12" s="65"/>
      <c r="FI12" s="63" t="s">
        <v>323</v>
      </c>
      <c r="FJ12" s="64"/>
      <c r="FK12" s="65"/>
      <c r="FL12" s="63" t="s">
        <v>211</v>
      </c>
      <c r="FM12" s="64"/>
      <c r="FN12" s="65"/>
      <c r="FO12" s="63" t="s">
        <v>327</v>
      </c>
      <c r="FP12" s="64"/>
      <c r="FQ12" s="65"/>
      <c r="FR12" s="63" t="s">
        <v>212</v>
      </c>
      <c r="FS12" s="64"/>
      <c r="FT12" s="65"/>
      <c r="FU12" s="69" t="s">
        <v>350</v>
      </c>
      <c r="FV12" s="70"/>
      <c r="FW12" s="71"/>
      <c r="FX12" s="63" t="s">
        <v>351</v>
      </c>
      <c r="FY12" s="64"/>
      <c r="FZ12" s="65"/>
      <c r="GA12" s="63" t="s">
        <v>216</v>
      </c>
      <c r="GB12" s="64"/>
      <c r="GC12" s="65"/>
      <c r="GD12" s="63" t="s">
        <v>333</v>
      </c>
      <c r="GE12" s="64"/>
      <c r="GF12" s="65"/>
      <c r="GG12" s="63" t="s">
        <v>217</v>
      </c>
      <c r="GH12" s="64"/>
      <c r="GI12" s="65"/>
      <c r="GJ12" s="63" t="s">
        <v>339</v>
      </c>
      <c r="GK12" s="64"/>
      <c r="GL12" s="65"/>
      <c r="GM12" s="63" t="s">
        <v>343</v>
      </c>
      <c r="GN12" s="64"/>
      <c r="GO12" s="65"/>
      <c r="GP12" s="63" t="s">
        <v>352</v>
      </c>
      <c r="GQ12" s="64"/>
      <c r="GR12" s="65"/>
      <c r="GS12" s="20"/>
      <c r="GT12" s="30"/>
      <c r="GV12" s="30"/>
      <c r="GY12" s="30"/>
      <c r="GZ12" s="30"/>
      <c r="HA12" s="30"/>
      <c r="HB12" s="30"/>
      <c r="HC12" s="30"/>
      <c r="HD12" s="30"/>
      <c r="HH12" s="30"/>
      <c r="HI12" s="30"/>
      <c r="HJ12" s="30"/>
    </row>
    <row r="13" spans="1:254" ht="100.5" customHeight="1" x14ac:dyDescent="0.3">
      <c r="A13" s="82"/>
      <c r="B13" s="82"/>
      <c r="C13" s="25" t="s">
        <v>234</v>
      </c>
      <c r="D13" s="25" t="s">
        <v>235</v>
      </c>
      <c r="E13" s="25" t="s">
        <v>4</v>
      </c>
      <c r="F13" s="25" t="s">
        <v>106</v>
      </c>
      <c r="G13" s="25" t="s">
        <v>237</v>
      </c>
      <c r="H13" s="25" t="s">
        <v>238</v>
      </c>
      <c r="I13" s="25" t="s">
        <v>34</v>
      </c>
      <c r="J13" s="25" t="s">
        <v>240</v>
      </c>
      <c r="K13" s="25" t="s">
        <v>241</v>
      </c>
      <c r="L13" s="25" t="s">
        <v>107</v>
      </c>
      <c r="M13" s="25" t="s">
        <v>108</v>
      </c>
      <c r="N13" s="25" t="s">
        <v>109</v>
      </c>
      <c r="O13" s="25" t="s">
        <v>243</v>
      </c>
      <c r="P13" s="25" t="s">
        <v>243</v>
      </c>
      <c r="Q13" s="25" t="s">
        <v>244</v>
      </c>
      <c r="R13" s="25" t="s">
        <v>246</v>
      </c>
      <c r="S13" s="25" t="s">
        <v>247</v>
      </c>
      <c r="T13" s="25" t="s">
        <v>248</v>
      </c>
      <c r="U13" s="25" t="s">
        <v>250</v>
      </c>
      <c r="V13" s="25" t="s">
        <v>251</v>
      </c>
      <c r="W13" s="25" t="s">
        <v>252</v>
      </c>
      <c r="X13" s="25" t="s">
        <v>19</v>
      </c>
      <c r="Y13" s="25" t="s">
        <v>21</v>
      </c>
      <c r="Z13" s="25" t="s">
        <v>22</v>
      </c>
      <c r="AA13" s="25" t="s">
        <v>110</v>
      </c>
      <c r="AB13" s="25" t="s">
        <v>111</v>
      </c>
      <c r="AC13" s="25" t="s">
        <v>112</v>
      </c>
      <c r="AD13" s="25" t="s">
        <v>113</v>
      </c>
      <c r="AE13" s="25" t="s">
        <v>114</v>
      </c>
      <c r="AF13" s="25" t="s">
        <v>253</v>
      </c>
      <c r="AG13" s="25" t="s">
        <v>115</v>
      </c>
      <c r="AH13" s="25" t="s">
        <v>116</v>
      </c>
      <c r="AI13" s="25" t="s">
        <v>255</v>
      </c>
      <c r="AJ13" s="25" t="s">
        <v>23</v>
      </c>
      <c r="AK13" s="25" t="s">
        <v>256</v>
      </c>
      <c r="AL13" s="25" t="s">
        <v>117</v>
      </c>
      <c r="AM13" s="25" t="s">
        <v>118</v>
      </c>
      <c r="AN13" s="25" t="s">
        <v>119</v>
      </c>
      <c r="AO13" s="25" t="s">
        <v>120</v>
      </c>
      <c r="AP13" s="25" t="s">
        <v>28</v>
      </c>
      <c r="AQ13" s="25" t="s">
        <v>232</v>
      </c>
      <c r="AR13" s="25" t="s">
        <v>29</v>
      </c>
      <c r="AS13" s="25" t="s">
        <v>258</v>
      </c>
      <c r="AT13" s="25" t="s">
        <v>259</v>
      </c>
      <c r="AU13" s="25" t="s">
        <v>9</v>
      </c>
      <c r="AV13" s="25" t="s">
        <v>123</v>
      </c>
      <c r="AW13" s="25" t="s">
        <v>124</v>
      </c>
      <c r="AX13" s="25" t="s">
        <v>125</v>
      </c>
      <c r="AY13" s="25" t="s">
        <v>126</v>
      </c>
      <c r="AZ13" s="25" t="s">
        <v>260</v>
      </c>
      <c r="BA13" s="25" t="s">
        <v>18</v>
      </c>
      <c r="BB13" s="25" t="s">
        <v>261</v>
      </c>
      <c r="BC13" s="25" t="s">
        <v>128</v>
      </c>
      <c r="BD13" s="25" t="s">
        <v>262</v>
      </c>
      <c r="BE13" s="25" t="s">
        <v>8</v>
      </c>
      <c r="BF13" s="25" t="s">
        <v>129</v>
      </c>
      <c r="BG13" s="25" t="s">
        <v>20</v>
      </c>
      <c r="BH13" s="25" t="s">
        <v>264</v>
      </c>
      <c r="BI13" s="25" t="s">
        <v>265</v>
      </c>
      <c r="BJ13" s="25" t="s">
        <v>266</v>
      </c>
      <c r="BK13" s="25" t="s">
        <v>36</v>
      </c>
      <c r="BL13" s="25" t="s">
        <v>121</v>
      </c>
      <c r="BM13" s="25" t="s">
        <v>122</v>
      </c>
      <c r="BN13" s="25" t="s">
        <v>35</v>
      </c>
      <c r="BO13" s="25" t="s">
        <v>6</v>
      </c>
      <c r="BP13" s="25" t="s">
        <v>267</v>
      </c>
      <c r="BQ13" s="25" t="s">
        <v>7</v>
      </c>
      <c r="BR13" s="25" t="s">
        <v>268</v>
      </c>
      <c r="BS13" s="25" t="s">
        <v>269</v>
      </c>
      <c r="BT13" s="25" t="s">
        <v>130</v>
      </c>
      <c r="BU13" s="25" t="s">
        <v>131</v>
      </c>
      <c r="BV13" s="26" t="s">
        <v>132</v>
      </c>
      <c r="BW13" s="27" t="s">
        <v>271</v>
      </c>
      <c r="BX13" s="25" t="s">
        <v>272</v>
      </c>
      <c r="BY13" s="25" t="s">
        <v>273</v>
      </c>
      <c r="BZ13" s="25" t="s">
        <v>24</v>
      </c>
      <c r="CA13" s="25" t="s">
        <v>25</v>
      </c>
      <c r="CB13" s="25" t="s">
        <v>146</v>
      </c>
      <c r="CC13" s="25" t="s">
        <v>275</v>
      </c>
      <c r="CD13" s="25" t="s">
        <v>276</v>
      </c>
      <c r="CE13" s="25" t="s">
        <v>277</v>
      </c>
      <c r="CF13" s="25" t="s">
        <v>278</v>
      </c>
      <c r="CG13" s="25" t="s">
        <v>279</v>
      </c>
      <c r="CH13" s="25" t="s">
        <v>280</v>
      </c>
      <c r="CI13" s="25" t="s">
        <v>147</v>
      </c>
      <c r="CJ13" s="25" t="s">
        <v>148</v>
      </c>
      <c r="CK13" s="25" t="s">
        <v>149</v>
      </c>
      <c r="CL13" s="25" t="s">
        <v>150</v>
      </c>
      <c r="CM13" s="25" t="s">
        <v>151</v>
      </c>
      <c r="CN13" s="26" t="s">
        <v>281</v>
      </c>
      <c r="CO13" s="25" t="s">
        <v>282</v>
      </c>
      <c r="CP13" s="25" t="s">
        <v>283</v>
      </c>
      <c r="CQ13" s="25" t="s">
        <v>284</v>
      </c>
      <c r="CR13" s="25" t="s">
        <v>26</v>
      </c>
      <c r="CS13" s="25" t="s">
        <v>285</v>
      </c>
      <c r="CT13" s="25" t="s">
        <v>27</v>
      </c>
      <c r="CU13" s="25" t="s">
        <v>162</v>
      </c>
      <c r="CV13" s="25" t="s">
        <v>163</v>
      </c>
      <c r="CW13" s="25" t="s">
        <v>164</v>
      </c>
      <c r="CX13" s="25" t="s">
        <v>156</v>
      </c>
      <c r="CY13" s="25" t="s">
        <v>157</v>
      </c>
      <c r="CZ13" s="25" t="s">
        <v>158</v>
      </c>
      <c r="DA13" s="25" t="s">
        <v>159</v>
      </c>
      <c r="DB13" s="25" t="s">
        <v>160</v>
      </c>
      <c r="DC13" s="25" t="s">
        <v>161</v>
      </c>
      <c r="DD13" s="25" t="s">
        <v>165</v>
      </c>
      <c r="DE13" s="25" t="s">
        <v>287</v>
      </c>
      <c r="DF13" s="25" t="s">
        <v>288</v>
      </c>
      <c r="DG13" s="25" t="s">
        <v>169</v>
      </c>
      <c r="DH13" s="25" t="s">
        <v>170</v>
      </c>
      <c r="DI13" s="25" t="s">
        <v>290</v>
      </c>
      <c r="DJ13" s="25" t="s">
        <v>291</v>
      </c>
      <c r="DK13" s="25" t="s">
        <v>166</v>
      </c>
      <c r="DL13" s="25" t="s">
        <v>292</v>
      </c>
      <c r="DM13" s="25" t="s">
        <v>167</v>
      </c>
      <c r="DN13" s="25" t="s">
        <v>294</v>
      </c>
      <c r="DO13" s="25" t="s">
        <v>295</v>
      </c>
      <c r="DP13" s="25" t="s">
        <v>168</v>
      </c>
      <c r="DQ13" s="25" t="s">
        <v>296</v>
      </c>
      <c r="DR13" s="25" t="s">
        <v>297</v>
      </c>
      <c r="DS13" s="25" t="s">
        <v>298</v>
      </c>
      <c r="DT13" s="25" t="s">
        <v>299</v>
      </c>
      <c r="DU13" s="25" t="s">
        <v>300</v>
      </c>
      <c r="DV13" s="25" t="s">
        <v>302</v>
      </c>
      <c r="DW13" s="25" t="s">
        <v>303</v>
      </c>
      <c r="DX13" s="25" t="s">
        <v>348</v>
      </c>
      <c r="DY13" s="25" t="s">
        <v>304</v>
      </c>
      <c r="DZ13" s="25" t="s">
        <v>349</v>
      </c>
      <c r="EA13" s="25" t="s">
        <v>305</v>
      </c>
      <c r="EB13" s="25" t="s">
        <v>171</v>
      </c>
      <c r="EC13" s="25" t="s">
        <v>172</v>
      </c>
      <c r="ED13" s="25" t="s">
        <v>306</v>
      </c>
      <c r="EE13" s="25" t="s">
        <v>38</v>
      </c>
      <c r="EF13" s="25" t="s">
        <v>173</v>
      </c>
      <c r="EG13" s="25" t="s">
        <v>307</v>
      </c>
      <c r="EH13" s="25" t="s">
        <v>174</v>
      </c>
      <c r="EI13" s="25" t="s">
        <v>175</v>
      </c>
      <c r="EJ13" s="25" t="s">
        <v>308</v>
      </c>
      <c r="EK13" s="25" t="s">
        <v>309</v>
      </c>
      <c r="EL13" s="25" t="s">
        <v>310</v>
      </c>
      <c r="EM13" s="25" t="s">
        <v>311</v>
      </c>
      <c r="EN13" s="25" t="s">
        <v>176</v>
      </c>
      <c r="EO13" s="25" t="s">
        <v>177</v>
      </c>
      <c r="EP13" s="25" t="s">
        <v>313</v>
      </c>
      <c r="EQ13" s="25" t="s">
        <v>178</v>
      </c>
      <c r="ER13" s="25" t="s">
        <v>179</v>
      </c>
      <c r="ES13" s="25" t="s">
        <v>314</v>
      </c>
      <c r="ET13" s="25" t="s">
        <v>315</v>
      </c>
      <c r="EU13" s="25" t="s">
        <v>316</v>
      </c>
      <c r="EV13" s="25" t="s">
        <v>317</v>
      </c>
      <c r="EW13" s="25" t="s">
        <v>319</v>
      </c>
      <c r="EX13" s="25" t="s">
        <v>320</v>
      </c>
      <c r="EY13" s="25" t="s">
        <v>321</v>
      </c>
      <c r="EZ13" s="25" t="s">
        <v>28</v>
      </c>
      <c r="FA13" s="25" t="s">
        <v>30</v>
      </c>
      <c r="FB13" s="25" t="s">
        <v>29</v>
      </c>
      <c r="FC13" s="25" t="s">
        <v>183</v>
      </c>
      <c r="FD13" s="25" t="s">
        <v>184</v>
      </c>
      <c r="FE13" s="25" t="s">
        <v>322</v>
      </c>
      <c r="FF13" s="25" t="s">
        <v>180</v>
      </c>
      <c r="FG13" s="25" t="s">
        <v>181</v>
      </c>
      <c r="FH13" s="25" t="s">
        <v>182</v>
      </c>
      <c r="FI13" s="25" t="s">
        <v>324</v>
      </c>
      <c r="FJ13" s="25" t="s">
        <v>325</v>
      </c>
      <c r="FK13" s="25" t="s">
        <v>326</v>
      </c>
      <c r="FL13" s="25" t="s">
        <v>185</v>
      </c>
      <c r="FM13" s="25" t="s">
        <v>186</v>
      </c>
      <c r="FN13" s="25" t="s">
        <v>187</v>
      </c>
      <c r="FO13" s="25" t="s">
        <v>328</v>
      </c>
      <c r="FP13" s="25" t="s">
        <v>329</v>
      </c>
      <c r="FQ13" s="25" t="s">
        <v>330</v>
      </c>
      <c r="FR13" s="25" t="s">
        <v>354</v>
      </c>
      <c r="FS13" s="25" t="s">
        <v>188</v>
      </c>
      <c r="FT13" s="25" t="s">
        <v>189</v>
      </c>
      <c r="FU13" s="25" t="s">
        <v>190</v>
      </c>
      <c r="FV13" s="25" t="s">
        <v>37</v>
      </c>
      <c r="FW13" s="25" t="s">
        <v>191</v>
      </c>
      <c r="FX13" s="25" t="s">
        <v>192</v>
      </c>
      <c r="FY13" s="25" t="s">
        <v>331</v>
      </c>
      <c r="FZ13" s="25" t="s">
        <v>332</v>
      </c>
      <c r="GA13" s="25" t="s">
        <v>213</v>
      </c>
      <c r="GB13" s="25" t="s">
        <v>214</v>
      </c>
      <c r="GC13" s="25" t="s">
        <v>215</v>
      </c>
      <c r="GD13" s="25" t="s">
        <v>334</v>
      </c>
      <c r="GE13" s="25" t="s">
        <v>335</v>
      </c>
      <c r="GF13" s="25" t="s">
        <v>336</v>
      </c>
      <c r="GG13" s="25" t="s">
        <v>218</v>
      </c>
      <c r="GH13" s="25" t="s">
        <v>337</v>
      </c>
      <c r="GI13" s="25" t="s">
        <v>338</v>
      </c>
      <c r="GJ13" s="25" t="s">
        <v>340</v>
      </c>
      <c r="GK13" s="25" t="s">
        <v>341</v>
      </c>
      <c r="GL13" s="25" t="s">
        <v>342</v>
      </c>
      <c r="GM13" s="25" t="s">
        <v>219</v>
      </c>
      <c r="GN13" s="25" t="s">
        <v>220</v>
      </c>
      <c r="GO13" s="25" t="s">
        <v>221</v>
      </c>
      <c r="GP13" s="25" t="s">
        <v>344</v>
      </c>
      <c r="GQ13" s="25" t="s">
        <v>345</v>
      </c>
      <c r="GR13" s="25" t="s">
        <v>346</v>
      </c>
    </row>
    <row r="14" spans="1:254" ht="15.6" x14ac:dyDescent="0.3">
      <c r="A14" s="10">
        <v>1</v>
      </c>
      <c r="B14" s="40" t="s">
        <v>362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/>
      <c r="CM14" s="3">
        <v>1</v>
      </c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</row>
    <row r="15" spans="1:254" ht="15.6" x14ac:dyDescent="0.3">
      <c r="A15" s="1">
        <v>2</v>
      </c>
      <c r="B15" s="41" t="s">
        <v>363</v>
      </c>
      <c r="C15" s="3"/>
      <c r="D15" s="3"/>
      <c r="E15" s="3">
        <v>1</v>
      </c>
      <c r="F15" s="3"/>
      <c r="G15" s="3"/>
      <c r="H15" s="3">
        <v>1</v>
      </c>
      <c r="I15" s="3"/>
      <c r="J15" s="3"/>
      <c r="K15" s="3">
        <v>1</v>
      </c>
      <c r="L15" s="3"/>
      <c r="M15" s="3"/>
      <c r="N15" s="3">
        <v>1</v>
      </c>
      <c r="O15" s="3"/>
      <c r="P15" s="3"/>
      <c r="Q15" s="3">
        <v>1</v>
      </c>
      <c r="R15" s="3"/>
      <c r="S15" s="3"/>
      <c r="T15" s="3">
        <v>1</v>
      </c>
      <c r="U15" s="3"/>
      <c r="V15" s="3"/>
      <c r="W15" s="3">
        <v>1</v>
      </c>
      <c r="X15" s="3"/>
      <c r="Y15" s="3"/>
      <c r="Z15" s="3">
        <v>1</v>
      </c>
      <c r="AA15" s="3"/>
      <c r="AB15" s="3"/>
      <c r="AC15" s="3">
        <v>1</v>
      </c>
      <c r="AD15" s="3"/>
      <c r="AE15" s="3"/>
      <c r="AF15" s="3">
        <v>1</v>
      </c>
      <c r="AG15" s="3"/>
      <c r="AH15" s="3"/>
      <c r="AI15" s="3">
        <v>1</v>
      </c>
      <c r="AJ15" s="3"/>
      <c r="AK15" s="3"/>
      <c r="AL15" s="3">
        <v>1</v>
      </c>
      <c r="AM15" s="3"/>
      <c r="AN15" s="3"/>
      <c r="AO15" s="3">
        <v>1</v>
      </c>
      <c r="AP15" s="3"/>
      <c r="AQ15" s="3"/>
      <c r="AR15" s="3">
        <v>1</v>
      </c>
      <c r="AS15" s="3"/>
      <c r="AT15" s="3"/>
      <c r="AU15" s="3">
        <v>1</v>
      </c>
      <c r="AV15" s="3"/>
      <c r="AW15" s="3"/>
      <c r="AX15" s="3">
        <v>1</v>
      </c>
      <c r="AY15" s="3"/>
      <c r="AZ15" s="3"/>
      <c r="BA15" s="3">
        <v>1</v>
      </c>
      <c r="BB15" s="3"/>
      <c r="BC15" s="3"/>
      <c r="BD15" s="3">
        <v>1</v>
      </c>
      <c r="BE15" s="3"/>
      <c r="BF15" s="3"/>
      <c r="BG15" s="3">
        <v>1</v>
      </c>
      <c r="BH15" s="3"/>
      <c r="BI15" s="3"/>
      <c r="BJ15" s="3">
        <v>1</v>
      </c>
      <c r="BK15" s="3"/>
      <c r="BL15" s="3"/>
      <c r="BM15" s="3">
        <v>1</v>
      </c>
      <c r="BN15" s="3"/>
      <c r="BO15" s="3"/>
      <c r="BP15" s="3">
        <v>1</v>
      </c>
      <c r="BQ15" s="3"/>
      <c r="BR15" s="3"/>
      <c r="BS15" s="3">
        <v>1</v>
      </c>
      <c r="BT15" s="3"/>
      <c r="BU15" s="3"/>
      <c r="BV15" s="3">
        <v>1</v>
      </c>
      <c r="BW15" s="3"/>
      <c r="BX15" s="3"/>
      <c r="BY15" s="3">
        <v>1</v>
      </c>
      <c r="BZ15" s="3"/>
      <c r="CA15" s="3"/>
      <c r="CB15" s="3">
        <v>1</v>
      </c>
      <c r="CC15" s="3"/>
      <c r="CD15" s="3"/>
      <c r="CE15" s="3">
        <v>1</v>
      </c>
      <c r="CF15" s="3"/>
      <c r="CG15" s="3"/>
      <c r="CH15" s="3">
        <v>1</v>
      </c>
      <c r="CI15" s="3"/>
      <c r="CJ15" s="3"/>
      <c r="CK15" s="3">
        <v>1</v>
      </c>
      <c r="CL15" s="3"/>
      <c r="CM15" s="3"/>
      <c r="CN15" s="3">
        <v>1</v>
      </c>
      <c r="CO15" s="3"/>
      <c r="CP15" s="3"/>
      <c r="CQ15" s="3">
        <v>1</v>
      </c>
      <c r="CR15" s="3"/>
      <c r="CS15" s="3"/>
      <c r="CT15" s="3">
        <v>1</v>
      </c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3"/>
      <c r="DT15" s="3"/>
      <c r="DU15" s="3">
        <v>1</v>
      </c>
      <c r="DV15" s="3"/>
      <c r="DW15" s="3"/>
      <c r="DX15" s="3">
        <v>1</v>
      </c>
      <c r="DY15" s="3"/>
      <c r="DZ15" s="3"/>
      <c r="EA15" s="3">
        <v>1</v>
      </c>
      <c r="EB15" s="3"/>
      <c r="EC15" s="3"/>
      <c r="ED15" s="3">
        <v>1</v>
      </c>
      <c r="EE15" s="3"/>
      <c r="EF15" s="3"/>
      <c r="EG15" s="3">
        <v>1</v>
      </c>
      <c r="EH15" s="3"/>
      <c r="EI15" s="3"/>
      <c r="EJ15" s="3">
        <v>1</v>
      </c>
      <c r="EK15" s="3"/>
      <c r="EL15" s="3"/>
      <c r="EM15" s="3">
        <v>1</v>
      </c>
      <c r="EN15" s="3"/>
      <c r="EO15" s="3"/>
      <c r="EP15" s="3">
        <v>1</v>
      </c>
      <c r="EQ15" s="3"/>
      <c r="ER15" s="3"/>
      <c r="ES15" s="3">
        <v>1</v>
      </c>
      <c r="ET15" s="3"/>
      <c r="EU15" s="3"/>
      <c r="EV15" s="3">
        <v>1</v>
      </c>
      <c r="EW15" s="3"/>
      <c r="EX15" s="3"/>
      <c r="EY15" s="3">
        <v>1</v>
      </c>
      <c r="EZ15" s="3"/>
      <c r="FA15" s="3"/>
      <c r="FB15" s="3">
        <v>1</v>
      </c>
      <c r="FC15" s="3"/>
      <c r="FD15" s="3"/>
      <c r="FE15" s="3">
        <v>1</v>
      </c>
      <c r="FF15" s="3"/>
      <c r="FG15" s="3"/>
      <c r="FH15" s="3">
        <v>1</v>
      </c>
      <c r="FI15" s="3"/>
      <c r="FJ15" s="3"/>
      <c r="FK15" s="3">
        <v>1</v>
      </c>
      <c r="FL15" s="3"/>
      <c r="FM15" s="3"/>
      <c r="FN15" s="3">
        <v>1</v>
      </c>
      <c r="FO15" s="3"/>
      <c r="FP15" s="3"/>
      <c r="FQ15" s="3">
        <v>1</v>
      </c>
      <c r="FR15" s="3"/>
      <c r="FS15" s="3"/>
      <c r="FT15" s="3">
        <v>1</v>
      </c>
      <c r="FU15" s="3"/>
      <c r="FV15" s="3"/>
      <c r="FW15" s="3">
        <v>1</v>
      </c>
      <c r="FX15" s="3"/>
      <c r="FY15" s="3"/>
      <c r="FZ15" s="3">
        <v>1</v>
      </c>
      <c r="GA15" s="3"/>
      <c r="GB15" s="3"/>
      <c r="GC15" s="3">
        <v>1</v>
      </c>
      <c r="GD15" s="3"/>
      <c r="GE15" s="3"/>
      <c r="GF15" s="3">
        <v>1</v>
      </c>
      <c r="GG15" s="3"/>
      <c r="GH15" s="3"/>
      <c r="GI15" s="3">
        <v>1</v>
      </c>
      <c r="GJ15" s="3"/>
      <c r="GK15" s="3"/>
      <c r="GL15" s="3">
        <v>1</v>
      </c>
      <c r="GM15" s="3"/>
      <c r="GN15" s="3"/>
      <c r="GO15" s="3">
        <v>1</v>
      </c>
      <c r="GP15" s="3"/>
      <c r="GQ15" s="3"/>
      <c r="GR15" s="3">
        <v>1</v>
      </c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</row>
    <row r="16" spans="1:254" ht="15.6" x14ac:dyDescent="0.3">
      <c r="A16" s="1">
        <v>3</v>
      </c>
      <c r="B16" s="41" t="s">
        <v>364</v>
      </c>
      <c r="C16" s="3"/>
      <c r="D16" s="3"/>
      <c r="E16" s="3">
        <v>1</v>
      </c>
      <c r="F16" s="3"/>
      <c r="G16" s="3"/>
      <c r="H16" s="3">
        <v>1</v>
      </c>
      <c r="I16" s="3"/>
      <c r="J16" s="3"/>
      <c r="K16" s="3">
        <v>1</v>
      </c>
      <c r="L16" s="3"/>
      <c r="M16" s="3"/>
      <c r="N16" s="3">
        <v>1</v>
      </c>
      <c r="O16" s="3"/>
      <c r="P16" s="3"/>
      <c r="Q16" s="3">
        <v>1</v>
      </c>
      <c r="R16" s="3"/>
      <c r="S16" s="3"/>
      <c r="T16" s="3">
        <v>1</v>
      </c>
      <c r="U16" s="3"/>
      <c r="V16" s="3"/>
      <c r="W16" s="3">
        <v>1</v>
      </c>
      <c r="X16" s="3"/>
      <c r="Y16" s="3"/>
      <c r="Z16" s="3">
        <v>1</v>
      </c>
      <c r="AA16" s="3"/>
      <c r="AB16" s="3"/>
      <c r="AC16" s="3">
        <v>1</v>
      </c>
      <c r="AD16" s="3"/>
      <c r="AE16" s="3"/>
      <c r="AF16" s="3">
        <v>1</v>
      </c>
      <c r="AG16" s="3"/>
      <c r="AH16" s="3"/>
      <c r="AI16" s="3">
        <v>1</v>
      </c>
      <c r="AJ16" s="3"/>
      <c r="AK16" s="3"/>
      <c r="AL16" s="3">
        <v>1</v>
      </c>
      <c r="AM16" s="3"/>
      <c r="AN16" s="3"/>
      <c r="AO16" s="3">
        <v>1</v>
      </c>
      <c r="AP16" s="3"/>
      <c r="AQ16" s="3"/>
      <c r="AR16" s="3">
        <v>1</v>
      </c>
      <c r="AS16" s="3"/>
      <c r="AT16" s="3"/>
      <c r="AU16" s="3">
        <v>1</v>
      </c>
      <c r="AV16" s="3"/>
      <c r="AW16" s="3"/>
      <c r="AX16" s="3">
        <v>1</v>
      </c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>
        <v>1</v>
      </c>
      <c r="BH16" s="3"/>
      <c r="BI16" s="3"/>
      <c r="BJ16" s="3">
        <v>1</v>
      </c>
      <c r="BK16" s="3"/>
      <c r="BL16" s="3"/>
      <c r="BM16" s="3">
        <v>1</v>
      </c>
      <c r="BN16" s="3"/>
      <c r="BO16" s="3"/>
      <c r="BP16" s="3">
        <v>1</v>
      </c>
      <c r="BQ16" s="3"/>
      <c r="BR16" s="3"/>
      <c r="BS16" s="3">
        <v>1</v>
      </c>
      <c r="BT16" s="3"/>
      <c r="BU16" s="3"/>
      <c r="BV16" s="3">
        <v>1</v>
      </c>
      <c r="BW16" s="3"/>
      <c r="BX16" s="3"/>
      <c r="BY16" s="3">
        <v>1</v>
      </c>
      <c r="BZ16" s="3"/>
      <c r="CA16" s="3"/>
      <c r="CB16" s="3">
        <v>1</v>
      </c>
      <c r="CC16" s="3"/>
      <c r="CD16" s="3"/>
      <c r="CE16" s="3">
        <v>1</v>
      </c>
      <c r="CF16" s="3"/>
      <c r="CG16" s="3"/>
      <c r="CH16" s="3">
        <v>1</v>
      </c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/>
      <c r="CT16" s="3">
        <v>1</v>
      </c>
      <c r="CU16" s="3"/>
      <c r="CV16" s="3"/>
      <c r="CW16" s="3">
        <v>1</v>
      </c>
      <c r="CX16" s="3"/>
      <c r="CY16" s="3"/>
      <c r="CZ16" s="3">
        <v>1</v>
      </c>
      <c r="DA16" s="3"/>
      <c r="DB16" s="3"/>
      <c r="DC16" s="3">
        <v>1</v>
      </c>
      <c r="DD16" s="3"/>
      <c r="DE16" s="3"/>
      <c r="DF16" s="3">
        <v>1</v>
      </c>
      <c r="DG16" s="3"/>
      <c r="DH16" s="3"/>
      <c r="DI16" s="3">
        <v>1</v>
      </c>
      <c r="DJ16" s="3"/>
      <c r="DK16" s="3"/>
      <c r="DL16" s="3">
        <v>1</v>
      </c>
      <c r="DM16" s="3"/>
      <c r="DN16" s="3"/>
      <c r="DO16" s="3">
        <v>1</v>
      </c>
      <c r="DP16" s="3"/>
      <c r="DQ16" s="3"/>
      <c r="DR16" s="3">
        <v>1</v>
      </c>
      <c r="DS16" s="3"/>
      <c r="DT16" s="3"/>
      <c r="DU16" s="3">
        <v>1</v>
      </c>
      <c r="DV16" s="3"/>
      <c r="DW16" s="3"/>
      <c r="DX16" s="3">
        <v>1</v>
      </c>
      <c r="DY16" s="3"/>
      <c r="DZ16" s="3"/>
      <c r="EA16" s="3">
        <v>1</v>
      </c>
      <c r="EB16" s="3"/>
      <c r="EC16" s="3"/>
      <c r="ED16" s="3">
        <v>1</v>
      </c>
      <c r="EE16" s="3"/>
      <c r="EF16" s="3"/>
      <c r="EG16" s="3">
        <v>1</v>
      </c>
      <c r="EH16" s="3"/>
      <c r="EI16" s="3"/>
      <c r="EJ16" s="3">
        <v>1</v>
      </c>
      <c r="EK16" s="3"/>
      <c r="EL16" s="3"/>
      <c r="EM16" s="3">
        <v>1</v>
      </c>
      <c r="EN16" s="3"/>
      <c r="EO16" s="3"/>
      <c r="EP16" s="3">
        <v>1</v>
      </c>
      <c r="EQ16" s="3"/>
      <c r="ER16" s="3"/>
      <c r="ES16" s="3">
        <v>1</v>
      </c>
      <c r="ET16" s="3"/>
      <c r="EU16" s="3"/>
      <c r="EV16" s="3">
        <v>1</v>
      </c>
      <c r="EW16" s="3"/>
      <c r="EX16" s="3"/>
      <c r="EY16" s="3">
        <v>1</v>
      </c>
      <c r="EZ16" s="3"/>
      <c r="FA16" s="3"/>
      <c r="FB16" s="3">
        <v>1</v>
      </c>
      <c r="FC16" s="3"/>
      <c r="FD16" s="3"/>
      <c r="FE16" s="3">
        <v>1</v>
      </c>
      <c r="FF16" s="3"/>
      <c r="FG16" s="3"/>
      <c r="FH16" s="3">
        <v>1</v>
      </c>
      <c r="FI16" s="3"/>
      <c r="FJ16" s="3"/>
      <c r="FK16" s="3">
        <v>1</v>
      </c>
      <c r="FL16" s="3"/>
      <c r="FM16" s="3"/>
      <c r="FN16" s="3">
        <v>1</v>
      </c>
      <c r="FO16" s="3"/>
      <c r="FP16" s="3"/>
      <c r="FQ16" s="3">
        <v>1</v>
      </c>
      <c r="FR16" s="3"/>
      <c r="FS16" s="3"/>
      <c r="FT16" s="3">
        <v>1</v>
      </c>
      <c r="FU16" s="3"/>
      <c r="FV16" s="3"/>
      <c r="FW16" s="3">
        <v>1</v>
      </c>
      <c r="FX16" s="3"/>
      <c r="FY16" s="3"/>
      <c r="FZ16" s="3">
        <v>1</v>
      </c>
      <c r="GA16" s="3"/>
      <c r="GB16" s="3"/>
      <c r="GC16" s="3">
        <v>1</v>
      </c>
      <c r="GD16" s="3"/>
      <c r="GE16" s="3"/>
      <c r="GF16" s="3">
        <v>1</v>
      </c>
      <c r="GG16" s="3"/>
      <c r="GH16" s="3"/>
      <c r="GI16" s="3">
        <v>1</v>
      </c>
      <c r="GJ16" s="3"/>
      <c r="GK16" s="3"/>
      <c r="GL16" s="3">
        <v>1</v>
      </c>
      <c r="GM16" s="3"/>
      <c r="GN16" s="3"/>
      <c r="GO16" s="3">
        <v>1</v>
      </c>
      <c r="GP16" s="3"/>
      <c r="GQ16" s="3"/>
      <c r="GR16" s="3">
        <v>1</v>
      </c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</row>
    <row r="17" spans="1:254" ht="15.6" x14ac:dyDescent="0.3">
      <c r="A17" s="1">
        <v>4</v>
      </c>
      <c r="B17" s="41" t="s">
        <v>365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</row>
    <row r="18" spans="1:254" ht="15.6" x14ac:dyDescent="0.3">
      <c r="A18" s="1">
        <v>5</v>
      </c>
      <c r="B18" s="41" t="s">
        <v>366</v>
      </c>
      <c r="C18" s="3"/>
      <c r="D18" s="3"/>
      <c r="E18" s="3">
        <v>1</v>
      </c>
      <c r="F18" s="3"/>
      <c r="G18" s="3"/>
      <c r="H18" s="3">
        <v>1</v>
      </c>
      <c r="I18" s="3"/>
      <c r="J18" s="3"/>
      <c r="K18" s="3">
        <v>1</v>
      </c>
      <c r="L18" s="3"/>
      <c r="M18" s="3"/>
      <c r="N18" s="3">
        <v>1</v>
      </c>
      <c r="O18" s="3"/>
      <c r="P18" s="3"/>
      <c r="Q18" s="3">
        <v>1</v>
      </c>
      <c r="R18" s="3"/>
      <c r="S18" s="3"/>
      <c r="T18" s="3">
        <v>1</v>
      </c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3"/>
      <c r="FM18" s="3"/>
      <c r="FN18" s="3">
        <v>1</v>
      </c>
      <c r="FO18" s="3"/>
      <c r="FP18" s="3"/>
      <c r="FQ18" s="3">
        <v>1</v>
      </c>
      <c r="FR18" s="3"/>
      <c r="FS18" s="3"/>
      <c r="FT18" s="3">
        <v>1</v>
      </c>
      <c r="FU18" s="3"/>
      <c r="FV18" s="3"/>
      <c r="FW18" s="3">
        <v>1</v>
      </c>
      <c r="FX18" s="3"/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</row>
    <row r="19" spans="1:254" ht="15.6" x14ac:dyDescent="0.3">
      <c r="A19" s="1">
        <v>6</v>
      </c>
      <c r="B19" s="41" t="s">
        <v>367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</row>
    <row r="20" spans="1:254" ht="15.6" x14ac:dyDescent="0.3">
      <c r="A20" s="1">
        <v>7</v>
      </c>
      <c r="B20" s="41" t="s">
        <v>368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</row>
    <row r="21" spans="1:254" x14ac:dyDescent="0.3">
      <c r="A21" s="2">
        <v>8</v>
      </c>
      <c r="B21" s="42" t="s">
        <v>369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x14ac:dyDescent="0.3">
      <c r="A22" s="2">
        <v>9</v>
      </c>
      <c r="B22" s="42" t="s">
        <v>370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x14ac:dyDescent="0.3">
      <c r="A23" s="2">
        <v>10</v>
      </c>
      <c r="B23" s="42" t="s">
        <v>371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54" ht="15.6" x14ac:dyDescent="0.3">
      <c r="A24" s="2">
        <v>11</v>
      </c>
      <c r="B24" s="42" t="s">
        <v>372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</row>
    <row r="25" spans="1:254" ht="15.6" x14ac:dyDescent="0.3">
      <c r="A25" s="2">
        <v>12</v>
      </c>
      <c r="B25" s="42" t="s">
        <v>373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</row>
    <row r="26" spans="1:254" ht="15.6" x14ac:dyDescent="0.3">
      <c r="A26" s="2">
        <v>13</v>
      </c>
      <c r="B26" s="42" t="s">
        <v>374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</row>
    <row r="27" spans="1:254" ht="15.6" x14ac:dyDescent="0.3">
      <c r="A27" s="2">
        <v>14</v>
      </c>
      <c r="B27" s="42" t="s">
        <v>375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/>
      <c r="FM27" s="3">
        <v>1</v>
      </c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</row>
    <row r="28" spans="1:254" ht="15.6" x14ac:dyDescent="0.3">
      <c r="A28" s="2">
        <v>15</v>
      </c>
      <c r="B28" s="42" t="s">
        <v>376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</row>
    <row r="29" spans="1:254" ht="15.6" x14ac:dyDescent="0.3">
      <c r="A29" s="2">
        <v>16</v>
      </c>
      <c r="B29" s="42" t="s">
        <v>377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</row>
    <row r="30" spans="1:254" ht="15.6" x14ac:dyDescent="0.3">
      <c r="A30" s="2">
        <v>17</v>
      </c>
      <c r="B30" s="42" t="s">
        <v>378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</row>
    <row r="31" spans="1:254" ht="15.6" x14ac:dyDescent="0.3">
      <c r="A31" s="2">
        <v>18</v>
      </c>
      <c r="B31" s="42" t="s">
        <v>379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</row>
    <row r="32" spans="1:254" ht="15.6" x14ac:dyDescent="0.3">
      <c r="A32" s="2">
        <v>19</v>
      </c>
      <c r="B32" s="42" t="s">
        <v>380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</row>
    <row r="33" spans="1:254" ht="15.6" x14ac:dyDescent="0.3">
      <c r="A33" s="2">
        <v>20</v>
      </c>
      <c r="B33" s="42" t="s">
        <v>381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/>
      <c r="FY33" s="3">
        <v>1</v>
      </c>
      <c r="FZ33" s="3"/>
      <c r="GA33" s="3"/>
      <c r="GB33" s="3">
        <v>1</v>
      </c>
      <c r="GC33" s="3"/>
      <c r="GD33" s="3"/>
      <c r="GE33" s="3">
        <v>1</v>
      </c>
      <c r="GF33" s="3"/>
      <c r="GG33" s="3"/>
      <c r="GH33" s="3">
        <v>1</v>
      </c>
      <c r="GI33" s="3"/>
      <c r="GJ33" s="3"/>
      <c r="GK33" s="3">
        <v>1</v>
      </c>
      <c r="GL33" s="3"/>
      <c r="GM33" s="3"/>
      <c r="GN33" s="3">
        <v>1</v>
      </c>
      <c r="GO33" s="3"/>
      <c r="GP33" s="3"/>
      <c r="GQ33" s="3">
        <v>1</v>
      </c>
      <c r="GR33" s="3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</row>
    <row r="34" spans="1:254" ht="15.6" x14ac:dyDescent="0.3">
      <c r="A34" s="39">
        <v>21</v>
      </c>
      <c r="B34" s="3" t="s">
        <v>382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3"/>
      <c r="DT34" s="3"/>
      <c r="DU34" s="3">
        <v>1</v>
      </c>
      <c r="DV34" s="3"/>
      <c r="DW34" s="3"/>
      <c r="DX34" s="3">
        <v>1</v>
      </c>
      <c r="DY34" s="3"/>
      <c r="DZ34" s="3"/>
      <c r="EA34" s="3">
        <v>1</v>
      </c>
      <c r="EB34" s="3"/>
      <c r="EC34" s="3"/>
      <c r="ED34" s="3">
        <v>1</v>
      </c>
      <c r="EE34" s="3"/>
      <c r="EF34" s="3"/>
      <c r="EG34" s="3">
        <v>1</v>
      </c>
      <c r="EH34" s="3"/>
      <c r="EI34" s="3"/>
      <c r="EJ34" s="3">
        <v>1</v>
      </c>
      <c r="EK34" s="3"/>
      <c r="EL34" s="3"/>
      <c r="EM34" s="3">
        <v>1</v>
      </c>
      <c r="EN34" s="3"/>
      <c r="EO34" s="3"/>
      <c r="EP34" s="3">
        <v>1</v>
      </c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3"/>
      <c r="FM34" s="3"/>
      <c r="FN34" s="3">
        <v>1</v>
      </c>
      <c r="FO34" s="3"/>
      <c r="FP34" s="3"/>
      <c r="FQ34" s="3">
        <v>1</v>
      </c>
      <c r="FR34" s="3"/>
      <c r="FS34" s="3"/>
      <c r="FT34" s="3">
        <v>1</v>
      </c>
      <c r="FU34" s="3"/>
      <c r="FV34" s="3"/>
      <c r="FW34" s="3">
        <v>1</v>
      </c>
      <c r="FX34" s="3"/>
      <c r="FY34" s="3"/>
      <c r="FZ34" s="3">
        <v>1</v>
      </c>
      <c r="GA34" s="3"/>
      <c r="GB34" s="3"/>
      <c r="GC34" s="3">
        <v>1</v>
      </c>
      <c r="GD34" s="3"/>
      <c r="GE34" s="3"/>
      <c r="GF34" s="3">
        <v>1</v>
      </c>
      <c r="GG34" s="3"/>
      <c r="GH34" s="3"/>
      <c r="GI34" s="3">
        <v>1</v>
      </c>
      <c r="GJ34" s="3"/>
      <c r="GK34" s="3"/>
      <c r="GL34" s="3">
        <v>1</v>
      </c>
      <c r="GM34" s="3"/>
      <c r="GN34" s="3"/>
      <c r="GO34" s="3">
        <v>1</v>
      </c>
      <c r="GP34" s="3"/>
      <c r="GQ34" s="3"/>
      <c r="GR34" s="3">
        <v>1</v>
      </c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</row>
    <row r="35" spans="1:254" ht="15.6" x14ac:dyDescent="0.3">
      <c r="A35" s="39">
        <v>22</v>
      </c>
      <c r="B35" s="102" t="s">
        <v>383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/>
      <c r="CE35" s="3">
        <v>1</v>
      </c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/>
      <c r="DC35" s="3">
        <v>1</v>
      </c>
      <c r="DD35" s="3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/>
      <c r="DO35" s="3">
        <v>1</v>
      </c>
      <c r="DP35" s="3"/>
      <c r="DQ35" s="3"/>
      <c r="DR35" s="3">
        <v>1</v>
      </c>
      <c r="DS35" s="3"/>
      <c r="DT35" s="3"/>
      <c r="DU35" s="3">
        <v>1</v>
      </c>
      <c r="DV35" s="3"/>
      <c r="DW35" s="3"/>
      <c r="DX35" s="3">
        <v>1</v>
      </c>
      <c r="DY35" s="3"/>
      <c r="DZ35" s="3"/>
      <c r="EA35" s="3">
        <v>1</v>
      </c>
      <c r="EB35" s="3"/>
      <c r="EC35" s="3"/>
      <c r="ED35" s="3">
        <v>1</v>
      </c>
      <c r="EE35" s="3"/>
      <c r="EF35" s="3"/>
      <c r="EG35" s="3">
        <v>1</v>
      </c>
      <c r="EH35" s="3"/>
      <c r="EI35" s="3"/>
      <c r="EJ35" s="3">
        <v>1</v>
      </c>
      <c r="EK35" s="3"/>
      <c r="EL35" s="3"/>
      <c r="EM35" s="3">
        <v>1</v>
      </c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/>
      <c r="FN35" s="3">
        <v>1</v>
      </c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/>
      <c r="FZ35" s="3">
        <v>1</v>
      </c>
      <c r="GA35" s="3"/>
      <c r="GB35" s="3"/>
      <c r="GC35" s="3">
        <v>1</v>
      </c>
      <c r="GD35" s="3"/>
      <c r="GE35" s="3"/>
      <c r="GF35" s="3">
        <v>1</v>
      </c>
      <c r="GG35" s="3"/>
      <c r="GH35" s="3"/>
      <c r="GI35" s="3">
        <v>1</v>
      </c>
      <c r="GJ35" s="3"/>
      <c r="GK35" s="3"/>
      <c r="GL35" s="3">
        <v>1</v>
      </c>
      <c r="GM35" s="3"/>
      <c r="GN35" s="3"/>
      <c r="GO35" s="3">
        <v>1</v>
      </c>
      <c r="GP35" s="3"/>
      <c r="GQ35" s="3"/>
      <c r="GR35" s="3">
        <v>1</v>
      </c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</row>
    <row r="36" spans="1:254" x14ac:dyDescent="0.3">
      <c r="A36" s="2">
        <v>23</v>
      </c>
      <c r="B36" s="3" t="s">
        <v>384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3"/>
      <c r="FM36" s="3"/>
      <c r="FN36" s="3">
        <v>1</v>
      </c>
      <c r="FO36" s="3"/>
      <c r="FP36" s="3"/>
      <c r="FQ36" s="3">
        <v>1</v>
      </c>
      <c r="FR36" s="3"/>
      <c r="FS36" s="3"/>
      <c r="FT36" s="3">
        <v>1</v>
      </c>
      <c r="FU36" s="3"/>
      <c r="FV36" s="3"/>
      <c r="FW36" s="3">
        <v>1</v>
      </c>
      <c r="FX36" s="3"/>
      <c r="FY36" s="3"/>
      <c r="FZ36" s="3">
        <v>1</v>
      </c>
      <c r="GA36" s="3"/>
      <c r="GB36" s="3"/>
      <c r="GC36" s="3">
        <v>1</v>
      </c>
      <c r="GD36" s="3"/>
      <c r="GE36" s="3"/>
      <c r="GF36" s="3">
        <v>1</v>
      </c>
      <c r="GG36" s="3"/>
      <c r="GH36" s="3"/>
      <c r="GI36" s="3">
        <v>1</v>
      </c>
      <c r="GJ36" s="3"/>
      <c r="GK36" s="3"/>
      <c r="GL36" s="3">
        <v>1</v>
      </c>
      <c r="GM36" s="3"/>
      <c r="GN36" s="3"/>
      <c r="GO36" s="3">
        <v>1</v>
      </c>
      <c r="GP36" s="3"/>
      <c r="GQ36" s="3"/>
      <c r="GR36" s="3">
        <v>1</v>
      </c>
    </row>
    <row r="37" spans="1:254" x14ac:dyDescent="0.3">
      <c r="A37" s="2">
        <v>24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</row>
    <row r="38" spans="1:254" x14ac:dyDescent="0.3">
      <c r="A38" s="2">
        <v>25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</row>
    <row r="39" spans="1:254" x14ac:dyDescent="0.3">
      <c r="A39" s="98" t="s">
        <v>31</v>
      </c>
      <c r="B39" s="99"/>
      <c r="C39" s="2">
        <f t="shared" ref="C39:V39" si="0">C14+C15+C16+C17+C18+C19+C20+C21+C22+C23+C24+C25+C26+C27+C28+C29+C30+C31+C32+C33+C34+C35+C36+C37+C38</f>
        <v>3</v>
      </c>
      <c r="D39" s="33">
        <f t="shared" si="0"/>
        <v>13</v>
      </c>
      <c r="E39" s="33">
        <f t="shared" si="0"/>
        <v>7</v>
      </c>
      <c r="F39" s="33">
        <f t="shared" si="0"/>
        <v>3</v>
      </c>
      <c r="G39" s="33">
        <f t="shared" si="0"/>
        <v>13</v>
      </c>
      <c r="H39" s="33">
        <f t="shared" si="0"/>
        <v>7</v>
      </c>
      <c r="I39" s="33">
        <f t="shared" si="0"/>
        <v>3</v>
      </c>
      <c r="J39" s="33">
        <f t="shared" si="0"/>
        <v>13</v>
      </c>
      <c r="K39" s="33">
        <f t="shared" si="0"/>
        <v>7</v>
      </c>
      <c r="L39" s="33">
        <f t="shared" si="0"/>
        <v>3</v>
      </c>
      <c r="M39" s="33">
        <f t="shared" si="0"/>
        <v>13</v>
      </c>
      <c r="N39" s="33">
        <f t="shared" si="0"/>
        <v>7</v>
      </c>
      <c r="O39" s="33">
        <f t="shared" si="0"/>
        <v>3</v>
      </c>
      <c r="P39" s="33">
        <f t="shared" si="0"/>
        <v>13</v>
      </c>
      <c r="Q39" s="33">
        <f t="shared" si="0"/>
        <v>7</v>
      </c>
      <c r="R39" s="33">
        <f t="shared" si="0"/>
        <v>3</v>
      </c>
      <c r="S39" s="33">
        <f t="shared" si="0"/>
        <v>13</v>
      </c>
      <c r="T39" s="33">
        <f t="shared" si="0"/>
        <v>7</v>
      </c>
      <c r="U39" s="33">
        <f t="shared" si="0"/>
        <v>2</v>
      </c>
      <c r="V39" s="33">
        <f t="shared" si="0"/>
        <v>13</v>
      </c>
      <c r="W39" s="2">
        <f t="shared" ref="W39:BB39" si="1">SUM(W14:W38)</f>
        <v>8</v>
      </c>
      <c r="X39" s="2">
        <f t="shared" si="1"/>
        <v>2</v>
      </c>
      <c r="Y39" s="2">
        <f t="shared" si="1"/>
        <v>13</v>
      </c>
      <c r="Z39" s="2">
        <f t="shared" si="1"/>
        <v>8</v>
      </c>
      <c r="AA39" s="2">
        <f t="shared" si="1"/>
        <v>2</v>
      </c>
      <c r="AB39" s="2">
        <f t="shared" si="1"/>
        <v>13</v>
      </c>
      <c r="AC39" s="2">
        <f t="shared" si="1"/>
        <v>8</v>
      </c>
      <c r="AD39" s="2">
        <f t="shared" si="1"/>
        <v>2</v>
      </c>
      <c r="AE39" s="2">
        <f t="shared" si="1"/>
        <v>13</v>
      </c>
      <c r="AF39" s="2">
        <f t="shared" si="1"/>
        <v>8</v>
      </c>
      <c r="AG39" s="2">
        <f t="shared" si="1"/>
        <v>2</v>
      </c>
      <c r="AH39" s="2">
        <f t="shared" si="1"/>
        <v>13</v>
      </c>
      <c r="AI39" s="2">
        <f t="shared" si="1"/>
        <v>8</v>
      </c>
      <c r="AJ39" s="2">
        <f t="shared" si="1"/>
        <v>2</v>
      </c>
      <c r="AK39" s="2">
        <f t="shared" si="1"/>
        <v>13</v>
      </c>
      <c r="AL39" s="2">
        <f t="shared" si="1"/>
        <v>8</v>
      </c>
      <c r="AM39" s="2">
        <f t="shared" si="1"/>
        <v>2</v>
      </c>
      <c r="AN39" s="2">
        <f t="shared" si="1"/>
        <v>13</v>
      </c>
      <c r="AO39" s="2">
        <f t="shared" si="1"/>
        <v>8</v>
      </c>
      <c r="AP39" s="2">
        <f t="shared" si="1"/>
        <v>2</v>
      </c>
      <c r="AQ39" s="2">
        <f t="shared" si="1"/>
        <v>13</v>
      </c>
      <c r="AR39" s="2">
        <f t="shared" si="1"/>
        <v>8</v>
      </c>
      <c r="AS39" s="2">
        <f t="shared" si="1"/>
        <v>2</v>
      </c>
      <c r="AT39" s="2">
        <f t="shared" si="1"/>
        <v>13</v>
      </c>
      <c r="AU39" s="2">
        <f t="shared" si="1"/>
        <v>8</v>
      </c>
      <c r="AV39" s="2">
        <f t="shared" si="1"/>
        <v>2</v>
      </c>
      <c r="AW39" s="2">
        <f t="shared" si="1"/>
        <v>13</v>
      </c>
      <c r="AX39" s="2">
        <f t="shared" si="1"/>
        <v>8</v>
      </c>
      <c r="AY39" s="2">
        <f t="shared" si="1"/>
        <v>2</v>
      </c>
      <c r="AZ39" s="2">
        <f t="shared" si="1"/>
        <v>13</v>
      </c>
      <c r="BA39" s="2">
        <f t="shared" si="1"/>
        <v>8</v>
      </c>
      <c r="BB39" s="2">
        <f t="shared" si="1"/>
        <v>2</v>
      </c>
      <c r="BC39" s="2">
        <f t="shared" ref="BC39:BY39" si="2">SUM(BC14:BC38)</f>
        <v>13</v>
      </c>
      <c r="BD39" s="2">
        <f t="shared" si="2"/>
        <v>8</v>
      </c>
      <c r="BE39" s="2">
        <f t="shared" si="2"/>
        <v>2</v>
      </c>
      <c r="BF39" s="2">
        <f t="shared" si="2"/>
        <v>13</v>
      </c>
      <c r="BG39" s="2">
        <f t="shared" si="2"/>
        <v>8</v>
      </c>
      <c r="BH39" s="2">
        <f t="shared" si="2"/>
        <v>2</v>
      </c>
      <c r="BI39" s="2">
        <f t="shared" si="2"/>
        <v>13</v>
      </c>
      <c r="BJ39" s="2">
        <f t="shared" si="2"/>
        <v>8</v>
      </c>
      <c r="BK39" s="2">
        <f t="shared" si="2"/>
        <v>2</v>
      </c>
      <c r="BL39" s="2">
        <f t="shared" si="2"/>
        <v>13</v>
      </c>
      <c r="BM39" s="2">
        <f t="shared" si="2"/>
        <v>8</v>
      </c>
      <c r="BN39" s="2">
        <f t="shared" si="2"/>
        <v>2</v>
      </c>
      <c r="BO39" s="2">
        <f t="shared" si="2"/>
        <v>13</v>
      </c>
      <c r="BP39" s="2">
        <f t="shared" si="2"/>
        <v>8</v>
      </c>
      <c r="BQ39" s="2">
        <f t="shared" si="2"/>
        <v>2</v>
      </c>
      <c r="BR39" s="2">
        <f t="shared" si="2"/>
        <v>13</v>
      </c>
      <c r="BS39" s="2">
        <f t="shared" si="2"/>
        <v>8</v>
      </c>
      <c r="BT39" s="2">
        <f t="shared" si="2"/>
        <v>2</v>
      </c>
      <c r="BU39" s="2">
        <f t="shared" si="2"/>
        <v>13</v>
      </c>
      <c r="BV39" s="2">
        <f t="shared" si="2"/>
        <v>8</v>
      </c>
      <c r="BW39" s="2">
        <f t="shared" si="2"/>
        <v>2</v>
      </c>
      <c r="BX39" s="2">
        <f t="shared" si="2"/>
        <v>13</v>
      </c>
      <c r="BY39" s="2">
        <f t="shared" si="2"/>
        <v>8</v>
      </c>
      <c r="BZ39" s="2">
        <f>(BZ14+BZ15+BZ16+BZ17+BZ18++BZ19+BZ20+BZ21+BZ22+BZ23+BZ24+BZ25+BZ26+BZ27+BZ28+BZ29+BZ30+BZ31+BZ32+BZ33+BZ34+BZ35+BZ36+BZ37+BZ38)</f>
        <v>2</v>
      </c>
      <c r="CA39" s="2">
        <f t="shared" ref="CA39:DF39" si="3">SUM(CA14:CA38)</f>
        <v>13</v>
      </c>
      <c r="CB39" s="2">
        <f t="shared" si="3"/>
        <v>8</v>
      </c>
      <c r="CC39" s="2">
        <f t="shared" si="3"/>
        <v>2</v>
      </c>
      <c r="CD39" s="2">
        <f t="shared" si="3"/>
        <v>13</v>
      </c>
      <c r="CE39" s="2">
        <f t="shared" si="3"/>
        <v>8</v>
      </c>
      <c r="CF39" s="2">
        <f t="shared" si="3"/>
        <v>2</v>
      </c>
      <c r="CG39" s="2">
        <f t="shared" si="3"/>
        <v>13</v>
      </c>
      <c r="CH39" s="2">
        <f t="shared" si="3"/>
        <v>8</v>
      </c>
      <c r="CI39" s="2">
        <f t="shared" si="3"/>
        <v>2</v>
      </c>
      <c r="CJ39" s="2">
        <f t="shared" si="3"/>
        <v>13</v>
      </c>
      <c r="CK39" s="2">
        <f t="shared" si="3"/>
        <v>8</v>
      </c>
      <c r="CL39" s="2">
        <f t="shared" si="3"/>
        <v>2</v>
      </c>
      <c r="CM39" s="2">
        <f t="shared" si="3"/>
        <v>13</v>
      </c>
      <c r="CN39" s="2">
        <f t="shared" si="3"/>
        <v>8</v>
      </c>
      <c r="CO39" s="2">
        <f t="shared" si="3"/>
        <v>3</v>
      </c>
      <c r="CP39" s="2">
        <f t="shared" si="3"/>
        <v>13</v>
      </c>
      <c r="CQ39" s="2">
        <f t="shared" si="3"/>
        <v>7</v>
      </c>
      <c r="CR39" s="2">
        <f t="shared" si="3"/>
        <v>3</v>
      </c>
      <c r="CS39" s="2">
        <f t="shared" si="3"/>
        <v>13</v>
      </c>
      <c r="CT39" s="2">
        <f t="shared" si="3"/>
        <v>7</v>
      </c>
      <c r="CU39" s="2">
        <f t="shared" si="3"/>
        <v>3</v>
      </c>
      <c r="CV39" s="2">
        <f t="shared" si="3"/>
        <v>13</v>
      </c>
      <c r="CW39" s="2">
        <f t="shared" si="3"/>
        <v>7</v>
      </c>
      <c r="CX39" s="2">
        <f t="shared" si="3"/>
        <v>3</v>
      </c>
      <c r="CY39" s="2">
        <f t="shared" si="3"/>
        <v>13</v>
      </c>
      <c r="CZ39" s="2">
        <f t="shared" si="3"/>
        <v>7</v>
      </c>
      <c r="DA39" s="2">
        <f t="shared" si="3"/>
        <v>3</v>
      </c>
      <c r="DB39" s="2">
        <f t="shared" si="3"/>
        <v>13</v>
      </c>
      <c r="DC39" s="2">
        <f t="shared" si="3"/>
        <v>7</v>
      </c>
      <c r="DD39" s="2">
        <f t="shared" si="3"/>
        <v>3</v>
      </c>
      <c r="DE39" s="2">
        <f t="shared" si="3"/>
        <v>13</v>
      </c>
      <c r="DF39" s="2">
        <f t="shared" si="3"/>
        <v>7</v>
      </c>
      <c r="DG39" s="2">
        <f t="shared" ref="DG39:EL39" si="4">SUM(DG14:DG38)</f>
        <v>3</v>
      </c>
      <c r="DH39" s="2">
        <f t="shared" si="4"/>
        <v>13</v>
      </c>
      <c r="DI39" s="2">
        <f t="shared" si="4"/>
        <v>7</v>
      </c>
      <c r="DJ39" s="2">
        <f t="shared" si="4"/>
        <v>3</v>
      </c>
      <c r="DK39" s="2">
        <f t="shared" si="4"/>
        <v>13</v>
      </c>
      <c r="DL39" s="2">
        <f t="shared" si="4"/>
        <v>7</v>
      </c>
      <c r="DM39" s="2">
        <f t="shared" si="4"/>
        <v>3</v>
      </c>
      <c r="DN39" s="2">
        <f t="shared" si="4"/>
        <v>13</v>
      </c>
      <c r="DO39" s="2">
        <f t="shared" si="4"/>
        <v>7</v>
      </c>
      <c r="DP39" s="2">
        <f t="shared" si="4"/>
        <v>3</v>
      </c>
      <c r="DQ39" s="2">
        <f t="shared" si="4"/>
        <v>13</v>
      </c>
      <c r="DR39" s="2">
        <f t="shared" si="4"/>
        <v>7</v>
      </c>
      <c r="DS39" s="2">
        <f t="shared" si="4"/>
        <v>3</v>
      </c>
      <c r="DT39" s="2">
        <f t="shared" si="4"/>
        <v>13</v>
      </c>
      <c r="DU39" s="2">
        <f t="shared" si="4"/>
        <v>7</v>
      </c>
      <c r="DV39" s="2">
        <f t="shared" si="4"/>
        <v>3</v>
      </c>
      <c r="DW39" s="2">
        <f t="shared" si="4"/>
        <v>13</v>
      </c>
      <c r="DX39" s="2">
        <f t="shared" si="4"/>
        <v>7</v>
      </c>
      <c r="DY39" s="2">
        <f t="shared" si="4"/>
        <v>3</v>
      </c>
      <c r="DZ39" s="2">
        <f t="shared" si="4"/>
        <v>13</v>
      </c>
      <c r="EA39" s="2">
        <f t="shared" si="4"/>
        <v>7</v>
      </c>
      <c r="EB39" s="2">
        <f t="shared" si="4"/>
        <v>3</v>
      </c>
      <c r="EC39" s="2">
        <f t="shared" si="4"/>
        <v>13</v>
      </c>
      <c r="ED39" s="2">
        <f t="shared" si="4"/>
        <v>7</v>
      </c>
      <c r="EE39" s="2">
        <f t="shared" si="4"/>
        <v>3</v>
      </c>
      <c r="EF39" s="2">
        <f t="shared" si="4"/>
        <v>13</v>
      </c>
      <c r="EG39" s="2">
        <f t="shared" si="4"/>
        <v>7</v>
      </c>
      <c r="EH39" s="2">
        <f t="shared" si="4"/>
        <v>3</v>
      </c>
      <c r="EI39" s="2">
        <f t="shared" si="4"/>
        <v>13</v>
      </c>
      <c r="EJ39" s="2">
        <f t="shared" si="4"/>
        <v>7</v>
      </c>
      <c r="EK39" s="2">
        <f t="shared" si="4"/>
        <v>3</v>
      </c>
      <c r="EL39" s="2">
        <f t="shared" si="4"/>
        <v>13</v>
      </c>
      <c r="EM39" s="2">
        <f t="shared" ref="EM39:FR39" si="5">SUM(EM14:EM38)</f>
        <v>7</v>
      </c>
      <c r="EN39" s="2">
        <f t="shared" si="5"/>
        <v>3</v>
      </c>
      <c r="EO39" s="2">
        <f t="shared" si="5"/>
        <v>13</v>
      </c>
      <c r="EP39" s="2">
        <f t="shared" si="5"/>
        <v>7</v>
      </c>
      <c r="EQ39" s="2">
        <f t="shared" si="5"/>
        <v>2</v>
      </c>
      <c r="ER39" s="2">
        <f t="shared" si="5"/>
        <v>14</v>
      </c>
      <c r="ES39" s="2">
        <f t="shared" si="5"/>
        <v>7</v>
      </c>
      <c r="ET39" s="2">
        <f t="shared" si="5"/>
        <v>2</v>
      </c>
      <c r="EU39" s="2">
        <f t="shared" si="5"/>
        <v>14</v>
      </c>
      <c r="EV39" s="2">
        <f t="shared" si="5"/>
        <v>7</v>
      </c>
      <c r="EW39" s="2">
        <f t="shared" si="5"/>
        <v>2</v>
      </c>
      <c r="EX39" s="2">
        <f t="shared" si="5"/>
        <v>14</v>
      </c>
      <c r="EY39" s="2">
        <f t="shared" si="5"/>
        <v>7</v>
      </c>
      <c r="EZ39" s="2">
        <f t="shared" si="5"/>
        <v>2</v>
      </c>
      <c r="FA39" s="2">
        <f t="shared" si="5"/>
        <v>14</v>
      </c>
      <c r="FB39" s="2">
        <f t="shared" si="5"/>
        <v>7</v>
      </c>
      <c r="FC39" s="2">
        <f t="shared" si="5"/>
        <v>2</v>
      </c>
      <c r="FD39" s="2">
        <f t="shared" si="5"/>
        <v>14</v>
      </c>
      <c r="FE39" s="2">
        <f t="shared" si="5"/>
        <v>7</v>
      </c>
      <c r="FF39" s="2">
        <f t="shared" si="5"/>
        <v>2</v>
      </c>
      <c r="FG39" s="2">
        <f t="shared" si="5"/>
        <v>14</v>
      </c>
      <c r="FH39" s="2">
        <f t="shared" si="5"/>
        <v>7</v>
      </c>
      <c r="FI39" s="2">
        <f t="shared" si="5"/>
        <v>3</v>
      </c>
      <c r="FJ39" s="2">
        <f t="shared" si="5"/>
        <v>13</v>
      </c>
      <c r="FK39" s="2">
        <f t="shared" si="5"/>
        <v>7</v>
      </c>
      <c r="FL39" s="2">
        <f t="shared" si="5"/>
        <v>3</v>
      </c>
      <c r="FM39" s="2">
        <f t="shared" si="5"/>
        <v>13</v>
      </c>
      <c r="FN39" s="2">
        <f t="shared" si="5"/>
        <v>7</v>
      </c>
      <c r="FO39" s="2">
        <f t="shared" si="5"/>
        <v>3</v>
      </c>
      <c r="FP39" s="2">
        <f t="shared" si="5"/>
        <v>13</v>
      </c>
      <c r="FQ39" s="2">
        <f t="shared" si="5"/>
        <v>7</v>
      </c>
      <c r="FR39" s="2">
        <f t="shared" si="5"/>
        <v>3</v>
      </c>
      <c r="FS39" s="2">
        <f t="shared" ref="FS39:GR39" si="6">SUM(FS14:FS38)</f>
        <v>13</v>
      </c>
      <c r="FT39" s="2">
        <f t="shared" si="6"/>
        <v>7</v>
      </c>
      <c r="FU39" s="2">
        <f t="shared" si="6"/>
        <v>3</v>
      </c>
      <c r="FV39" s="2">
        <f t="shared" si="6"/>
        <v>13</v>
      </c>
      <c r="FW39" s="2">
        <f t="shared" si="6"/>
        <v>7</v>
      </c>
      <c r="FX39" s="2">
        <f t="shared" si="6"/>
        <v>3</v>
      </c>
      <c r="FY39" s="2">
        <f t="shared" si="6"/>
        <v>13</v>
      </c>
      <c r="FZ39" s="2">
        <f t="shared" si="6"/>
        <v>7</v>
      </c>
      <c r="GA39" s="35">
        <f t="shared" si="6"/>
        <v>3</v>
      </c>
      <c r="GB39" s="2">
        <f t="shared" si="6"/>
        <v>13</v>
      </c>
      <c r="GC39" s="2">
        <f t="shared" si="6"/>
        <v>7</v>
      </c>
      <c r="GD39" s="35">
        <f t="shared" si="6"/>
        <v>3</v>
      </c>
      <c r="GE39" s="2">
        <f t="shared" si="6"/>
        <v>13</v>
      </c>
      <c r="GF39" s="2">
        <f t="shared" si="6"/>
        <v>7</v>
      </c>
      <c r="GG39" s="35">
        <f t="shared" si="6"/>
        <v>3</v>
      </c>
      <c r="GH39" s="2">
        <f t="shared" si="6"/>
        <v>13</v>
      </c>
      <c r="GI39" s="2">
        <f t="shared" si="6"/>
        <v>7</v>
      </c>
      <c r="GJ39" s="35">
        <f t="shared" si="6"/>
        <v>3</v>
      </c>
      <c r="GK39" s="2">
        <f t="shared" si="6"/>
        <v>13</v>
      </c>
      <c r="GL39" s="2">
        <f t="shared" si="6"/>
        <v>7</v>
      </c>
      <c r="GM39" s="35">
        <f t="shared" si="6"/>
        <v>3</v>
      </c>
      <c r="GN39" s="2">
        <f t="shared" si="6"/>
        <v>13</v>
      </c>
      <c r="GO39" s="2">
        <f t="shared" si="6"/>
        <v>7</v>
      </c>
      <c r="GP39" s="35">
        <f t="shared" si="6"/>
        <v>3</v>
      </c>
      <c r="GQ39" s="33">
        <f t="shared" si="6"/>
        <v>13</v>
      </c>
      <c r="GR39" s="33">
        <f t="shared" si="6"/>
        <v>7</v>
      </c>
    </row>
    <row r="40" spans="1:254" ht="37.5" customHeight="1" x14ac:dyDescent="0.3">
      <c r="A40" s="100" t="s">
        <v>231</v>
      </c>
      <c r="B40" s="101"/>
      <c r="C40" s="7">
        <f>C39*100/23</f>
        <v>13.043478260869565</v>
      </c>
      <c r="D40" s="7">
        <f>D39*100/23</f>
        <v>56.521739130434781</v>
      </c>
      <c r="E40" s="7">
        <f>E39*100/23</f>
        <v>30.434782608695652</v>
      </c>
      <c r="F40" s="7">
        <f>F39*100/23</f>
        <v>13.043478260869565</v>
      </c>
      <c r="G40" s="7">
        <f>G39*100/23</f>
        <v>56.521739130434781</v>
      </c>
      <c r="H40" s="7">
        <f>H39*100/23</f>
        <v>30.434782608695652</v>
      </c>
      <c r="I40" s="7">
        <f>I39*100/23</f>
        <v>13.043478260869565</v>
      </c>
      <c r="J40" s="7">
        <f>J39*100/23</f>
        <v>56.521739130434781</v>
      </c>
      <c r="K40" s="7">
        <f>K39*100/23</f>
        <v>30.434782608695652</v>
      </c>
      <c r="L40" s="7">
        <f>L39*100/23</f>
        <v>13.043478260869565</v>
      </c>
      <c r="M40" s="7">
        <f>M39*100/23</f>
        <v>56.521739130434781</v>
      </c>
      <c r="N40" s="7">
        <f>N39*100/23</f>
        <v>30.434782608695652</v>
      </c>
      <c r="O40" s="7">
        <f>O39*100/23</f>
        <v>13.043478260869565</v>
      </c>
      <c r="P40" s="7">
        <f>P39*100/23</f>
        <v>56.521739130434781</v>
      </c>
      <c r="Q40" s="7">
        <f>Q39*100/23</f>
        <v>30.434782608695652</v>
      </c>
      <c r="R40" s="7">
        <f>R39*100/23</f>
        <v>13.043478260869565</v>
      </c>
      <c r="S40" s="7">
        <f>S39*100/23</f>
        <v>56.521739130434781</v>
      </c>
      <c r="T40" s="7">
        <f>T39*100/23</f>
        <v>30.434782608695652</v>
      </c>
      <c r="U40" s="7">
        <f>U39*100/23</f>
        <v>8.695652173913043</v>
      </c>
      <c r="V40" s="7">
        <f>V39*100/23</f>
        <v>56.521739130434781</v>
      </c>
      <c r="W40" s="7">
        <f>W39/23%</f>
        <v>34.782608695652172</v>
      </c>
      <c r="X40" s="7">
        <f>X39/23%</f>
        <v>8.695652173913043</v>
      </c>
      <c r="Y40" s="7">
        <f>Y39/23%</f>
        <v>56.521739130434781</v>
      </c>
      <c r="Z40" s="7">
        <f>Z39/23%</f>
        <v>34.782608695652172</v>
      </c>
      <c r="AA40" s="7">
        <f>AA39/23%</f>
        <v>8.695652173913043</v>
      </c>
      <c r="AB40" s="7">
        <f>AB39/23%</f>
        <v>56.521739130434781</v>
      </c>
      <c r="AC40" s="7">
        <f>AC39/23%</f>
        <v>34.782608695652172</v>
      </c>
      <c r="AD40" s="7">
        <f>AD39/23%</f>
        <v>8.695652173913043</v>
      </c>
      <c r="AE40" s="7">
        <f>AE39/23%</f>
        <v>56.521739130434781</v>
      </c>
      <c r="AF40" s="7">
        <f>AF39/23%</f>
        <v>34.782608695652172</v>
      </c>
      <c r="AG40" s="7">
        <f>AG39/23%</f>
        <v>8.695652173913043</v>
      </c>
      <c r="AH40" s="7">
        <f>AH39/23%</f>
        <v>56.521739130434781</v>
      </c>
      <c r="AI40" s="7">
        <f>AI39/23%</f>
        <v>34.782608695652172</v>
      </c>
      <c r="AJ40" s="7">
        <f>L30</f>
        <v>0</v>
      </c>
      <c r="AK40" s="7">
        <f>AK39/23%</f>
        <v>56.521739130434781</v>
      </c>
      <c r="AL40" s="7">
        <f>AL39/23%</f>
        <v>34.782608695652172</v>
      </c>
      <c r="AM40" s="7">
        <f>AM39/23%</f>
        <v>8.695652173913043</v>
      </c>
      <c r="AN40" s="7">
        <f>AN39/23%</f>
        <v>56.521739130434781</v>
      </c>
      <c r="AO40" s="7">
        <f>AO39/23%</f>
        <v>34.782608695652172</v>
      </c>
      <c r="AP40" s="7">
        <f>AP39/23%</f>
        <v>8.695652173913043</v>
      </c>
      <c r="AQ40" s="7">
        <f>AQ39/23%</f>
        <v>56.521739130434781</v>
      </c>
      <c r="AR40" s="7">
        <f>AR39/23%</f>
        <v>34.782608695652172</v>
      </c>
      <c r="AS40" s="7">
        <f>AS39/23%</f>
        <v>8.695652173913043</v>
      </c>
      <c r="AT40" s="7">
        <f>AT39/23%</f>
        <v>56.521739130434781</v>
      </c>
      <c r="AU40" s="7">
        <f>AU39/23%</f>
        <v>34.782608695652172</v>
      </c>
      <c r="AV40" s="7">
        <f>AV39/23%</f>
        <v>8.695652173913043</v>
      </c>
      <c r="AW40" s="7">
        <f>AW39/23%</f>
        <v>56.521739130434781</v>
      </c>
      <c r="AX40" s="7">
        <f>AX39/23%</f>
        <v>34.782608695652172</v>
      </c>
      <c r="AY40" s="7">
        <f>AY39/23%</f>
        <v>8.695652173913043</v>
      </c>
      <c r="AZ40" s="7">
        <f>AZ39/23%</f>
        <v>56.521739130434781</v>
      </c>
      <c r="BA40" s="7">
        <f>BA39/23%</f>
        <v>34.782608695652172</v>
      </c>
      <c r="BB40" s="7">
        <f>BB39/23%</f>
        <v>8.695652173913043</v>
      </c>
      <c r="BC40" s="7">
        <f>BC39/23%</f>
        <v>56.521739130434781</v>
      </c>
      <c r="BD40" s="7">
        <f>BD39/23%</f>
        <v>34.782608695652172</v>
      </c>
      <c r="BE40" s="7">
        <f>BE39/23%</f>
        <v>8.695652173913043</v>
      </c>
      <c r="BF40" s="7">
        <f>BF39/23%</f>
        <v>56.521739130434781</v>
      </c>
      <c r="BG40" s="7">
        <f>BG39/23%</f>
        <v>34.782608695652172</v>
      </c>
      <c r="BH40" s="7">
        <f>BH39/23%</f>
        <v>8.695652173913043</v>
      </c>
      <c r="BI40" s="7">
        <f>BI39/23%</f>
        <v>56.521739130434781</v>
      </c>
      <c r="BJ40" s="7">
        <f>BJ39/23%</f>
        <v>34.782608695652172</v>
      </c>
      <c r="BK40" s="7">
        <f>BK39/23%</f>
        <v>8.695652173913043</v>
      </c>
      <c r="BL40" s="7">
        <f>BL39/23%</f>
        <v>56.521739130434781</v>
      </c>
      <c r="BM40" s="7">
        <f>BM39/23%</f>
        <v>34.782608695652172</v>
      </c>
      <c r="BN40" s="7">
        <f>BN39/23%</f>
        <v>8.695652173913043</v>
      </c>
      <c r="BO40" s="7">
        <f>BO39/23%</f>
        <v>56.521739130434781</v>
      </c>
      <c r="BP40" s="7">
        <f>BP39/23%</f>
        <v>34.782608695652172</v>
      </c>
      <c r="BQ40" s="7">
        <f>BQ39/23%</f>
        <v>8.695652173913043</v>
      </c>
      <c r="BR40" s="7">
        <f>BR39/23%</f>
        <v>56.521739130434781</v>
      </c>
      <c r="BS40" s="7">
        <f>BS39/23%</f>
        <v>34.782608695652172</v>
      </c>
      <c r="BT40" s="7">
        <f>BT39/23%</f>
        <v>8.695652173913043</v>
      </c>
      <c r="BU40" s="7">
        <f>BU39/23%</f>
        <v>56.521739130434781</v>
      </c>
      <c r="BV40" s="7">
        <f>BV39/23%</f>
        <v>34.782608695652172</v>
      </c>
      <c r="BW40" s="7">
        <f>BW39/23%</f>
        <v>8.695652173913043</v>
      </c>
      <c r="BX40" s="7">
        <f>BX39/23%</f>
        <v>56.521739130434781</v>
      </c>
      <c r="BY40" s="7">
        <f>BY39/23%</f>
        <v>34.782608695652172</v>
      </c>
      <c r="BZ40" s="7">
        <f>BZ39/23%</f>
        <v>8.695652173913043</v>
      </c>
      <c r="CA40" s="7">
        <f>CA39/23%</f>
        <v>56.521739130434781</v>
      </c>
      <c r="CB40" s="7">
        <f>CB39/23%</f>
        <v>34.782608695652172</v>
      </c>
      <c r="CC40" s="7">
        <f>CC39/23%</f>
        <v>8.695652173913043</v>
      </c>
      <c r="CD40" s="7">
        <f>CD39/23%</f>
        <v>56.521739130434781</v>
      </c>
      <c r="CE40" s="7">
        <f>CE39/23%</f>
        <v>34.782608695652172</v>
      </c>
      <c r="CF40" s="7">
        <f>CF39/23%</f>
        <v>8.695652173913043</v>
      </c>
      <c r="CG40" s="7">
        <f>CG39/23%</f>
        <v>56.521739130434781</v>
      </c>
      <c r="CH40" s="7">
        <f>CH39/23%</f>
        <v>34.782608695652172</v>
      </c>
      <c r="CI40" s="7">
        <f>CI39/23%</f>
        <v>8.695652173913043</v>
      </c>
      <c r="CJ40" s="7">
        <f>CJ39/23%</f>
        <v>56.521739130434781</v>
      </c>
      <c r="CK40" s="7">
        <f>CK39/23%</f>
        <v>34.782608695652172</v>
      </c>
      <c r="CL40" s="7">
        <f>CL39/23%</f>
        <v>8.695652173913043</v>
      </c>
      <c r="CM40" s="7">
        <f>CM39/23%</f>
        <v>56.521739130434781</v>
      </c>
      <c r="CN40" s="7">
        <f>CN39/23%</f>
        <v>34.782608695652172</v>
      </c>
      <c r="CO40" s="7">
        <f>CO39/23%</f>
        <v>13.043478260869565</v>
      </c>
      <c r="CP40" s="7">
        <f>CP39/23%</f>
        <v>56.521739130434781</v>
      </c>
      <c r="CQ40" s="7">
        <f>CQ39/23%</f>
        <v>30.434782608695652</v>
      </c>
      <c r="CR40" s="7">
        <f>CR39/23%</f>
        <v>13.043478260869565</v>
      </c>
      <c r="CS40" s="7">
        <f>CS39/23%</f>
        <v>56.521739130434781</v>
      </c>
      <c r="CT40" s="7">
        <f>CT39/23%</f>
        <v>30.434782608695652</v>
      </c>
      <c r="CU40" s="7">
        <f>CU39/23%</f>
        <v>13.043478260869565</v>
      </c>
      <c r="CV40" s="7">
        <f>CV39/23%</f>
        <v>56.521739130434781</v>
      </c>
      <c r="CW40" s="7">
        <f>CW39/23%</f>
        <v>30.434782608695652</v>
      </c>
      <c r="CX40" s="7">
        <f>CX39/23%</f>
        <v>13.043478260869565</v>
      </c>
      <c r="CY40" s="7">
        <f>CY39/23%</f>
        <v>56.521739130434781</v>
      </c>
      <c r="CZ40" s="7">
        <f>CZ39/23%</f>
        <v>30.434782608695652</v>
      </c>
      <c r="DA40" s="7">
        <f>DA39/23%</f>
        <v>13.043478260869565</v>
      </c>
      <c r="DB40" s="7">
        <f>DB39/23%</f>
        <v>56.521739130434781</v>
      </c>
      <c r="DC40" s="7">
        <f>DC39/23%</f>
        <v>30.434782608695652</v>
      </c>
      <c r="DD40" s="7">
        <f>DD39/23%</f>
        <v>13.043478260869565</v>
      </c>
      <c r="DE40" s="7">
        <f>DE39/23%</f>
        <v>56.521739130434781</v>
      </c>
      <c r="DF40" s="7">
        <f>DF39/23%</f>
        <v>30.434782608695652</v>
      </c>
      <c r="DG40" s="7">
        <f>DG39/23%</f>
        <v>13.043478260869565</v>
      </c>
      <c r="DH40" s="7">
        <f>DH39/23%</f>
        <v>56.521739130434781</v>
      </c>
      <c r="DI40" s="7">
        <f>DI39/23%</f>
        <v>30.434782608695652</v>
      </c>
      <c r="DJ40" s="7">
        <f>DJ39/23%</f>
        <v>13.043478260869565</v>
      </c>
      <c r="DK40" s="7">
        <f>DK39/23%</f>
        <v>56.521739130434781</v>
      </c>
      <c r="DL40" s="7">
        <f>DL39/23%</f>
        <v>30.434782608695652</v>
      </c>
      <c r="DM40" s="7">
        <f>DM39/23%</f>
        <v>13.043478260869565</v>
      </c>
      <c r="DN40" s="7">
        <f>DN39/23%</f>
        <v>56.521739130434781</v>
      </c>
      <c r="DO40" s="7">
        <f>DO39/23%</f>
        <v>30.434782608695652</v>
      </c>
      <c r="DP40" s="7">
        <f>DP39/23%</f>
        <v>13.043478260869565</v>
      </c>
      <c r="DQ40" s="7">
        <f>DQ39/23%</f>
        <v>56.521739130434781</v>
      </c>
      <c r="DR40" s="7">
        <f>DR39/23%</f>
        <v>30.434782608695652</v>
      </c>
      <c r="DS40" s="7">
        <f>DS39/23%</f>
        <v>13.043478260869565</v>
      </c>
      <c r="DT40" s="7">
        <f>DT39/23%</f>
        <v>56.521739130434781</v>
      </c>
      <c r="DU40" s="7">
        <f>DU39/23%</f>
        <v>30.434782608695652</v>
      </c>
      <c r="DV40" s="7">
        <f>DV39/23%</f>
        <v>13.043478260869565</v>
      </c>
      <c r="DW40" s="7">
        <f>DW39/23%</f>
        <v>56.521739130434781</v>
      </c>
      <c r="DX40" s="7">
        <f>DX39/23%</f>
        <v>30.434782608695652</v>
      </c>
      <c r="DY40" s="7">
        <f>DY39/23%</f>
        <v>13.043478260869565</v>
      </c>
      <c r="DZ40" s="7">
        <f>DZ39/23%</f>
        <v>56.521739130434781</v>
      </c>
      <c r="EA40" s="7">
        <f>EA39/23%</f>
        <v>30.434782608695652</v>
      </c>
      <c r="EB40" s="7">
        <f>EB39/23%</f>
        <v>13.043478260869565</v>
      </c>
      <c r="EC40" s="7">
        <f>EC39/23%</f>
        <v>56.521739130434781</v>
      </c>
      <c r="ED40" s="7">
        <f>ED39/23%</f>
        <v>30.434782608695652</v>
      </c>
      <c r="EE40" s="7">
        <f>EE39/23%</f>
        <v>13.043478260869565</v>
      </c>
      <c r="EF40" s="7">
        <f>EF39/23%</f>
        <v>56.521739130434781</v>
      </c>
      <c r="EG40" s="7">
        <f>EG39/23%</f>
        <v>30.434782608695652</v>
      </c>
      <c r="EH40" s="7">
        <f>EH39/23%</f>
        <v>13.043478260869565</v>
      </c>
      <c r="EI40" s="7">
        <f>EI39/23%</f>
        <v>56.521739130434781</v>
      </c>
      <c r="EJ40" s="7">
        <f>EJ39/23%</f>
        <v>30.434782608695652</v>
      </c>
      <c r="EK40" s="7">
        <f>EK39/23%</f>
        <v>13.043478260869565</v>
      </c>
      <c r="EL40" s="7">
        <f>EL39/23%</f>
        <v>56.521739130434781</v>
      </c>
      <c r="EM40" s="7">
        <f>EM39/23%</f>
        <v>30.434782608695652</v>
      </c>
      <c r="EN40" s="7">
        <f>EN39/23%</f>
        <v>13.043478260869565</v>
      </c>
      <c r="EO40" s="7">
        <f>EO39/23%</f>
        <v>56.521739130434781</v>
      </c>
      <c r="EP40" s="7">
        <f>EP39/23%</f>
        <v>30.434782608695652</v>
      </c>
      <c r="EQ40" s="7">
        <f>EQ39/23%</f>
        <v>8.695652173913043</v>
      </c>
      <c r="ER40" s="7">
        <f>ER39/23%</f>
        <v>60.869565217391305</v>
      </c>
      <c r="ES40" s="7">
        <f>ES39/23%</f>
        <v>30.434782608695652</v>
      </c>
      <c r="ET40" s="7">
        <f>ET39/23%</f>
        <v>8.695652173913043</v>
      </c>
      <c r="EU40" s="7">
        <f>EU39/23%</f>
        <v>60.869565217391305</v>
      </c>
      <c r="EV40" s="7">
        <f>EV39/23%</f>
        <v>30.434782608695652</v>
      </c>
      <c r="EW40" s="7">
        <f>EW39/23%</f>
        <v>8.695652173913043</v>
      </c>
      <c r="EX40" s="7">
        <f>EX39/23%</f>
        <v>60.869565217391305</v>
      </c>
      <c r="EY40" s="7">
        <f>EY39/23%</f>
        <v>30.434782608695652</v>
      </c>
      <c r="EZ40" s="7">
        <f>EZ39/23%</f>
        <v>8.695652173913043</v>
      </c>
      <c r="FA40" s="7">
        <f>FA39/23%</f>
        <v>60.869565217391305</v>
      </c>
      <c r="FB40" s="7">
        <f>FB39/23%</f>
        <v>30.434782608695652</v>
      </c>
      <c r="FC40" s="7">
        <f>FC39/23%</f>
        <v>8.695652173913043</v>
      </c>
      <c r="FD40" s="7">
        <f>FD39/23%</f>
        <v>60.869565217391305</v>
      </c>
      <c r="FE40" s="7">
        <f>FE39/23%</f>
        <v>30.434782608695652</v>
      </c>
      <c r="FF40" s="7">
        <f>FF39/23%</f>
        <v>8.695652173913043</v>
      </c>
      <c r="FG40" s="7">
        <f>FG39/23%</f>
        <v>60.869565217391305</v>
      </c>
      <c r="FH40" s="7">
        <f>FH39/23%</f>
        <v>30.434782608695652</v>
      </c>
      <c r="FI40" s="7">
        <f>FI39/23%</f>
        <v>13.043478260869565</v>
      </c>
      <c r="FJ40" s="7">
        <f>FJ39/23%</f>
        <v>56.521739130434781</v>
      </c>
      <c r="FK40" s="7">
        <f>FK39/23%</f>
        <v>30.434782608695652</v>
      </c>
      <c r="FL40" s="7">
        <f>FL39/23%</f>
        <v>13.043478260869565</v>
      </c>
      <c r="FM40" s="7">
        <f>FM39/23%</f>
        <v>56.521739130434781</v>
      </c>
      <c r="FN40" s="7">
        <f>FN39/23%</f>
        <v>30.434782608695652</v>
      </c>
      <c r="FO40" s="7">
        <f>FO39/23%</f>
        <v>13.043478260869565</v>
      </c>
      <c r="FP40" s="7">
        <f>FP39/23%</f>
        <v>56.521739130434781</v>
      </c>
      <c r="FQ40" s="7">
        <f>FQ39/23%</f>
        <v>30.434782608695652</v>
      </c>
      <c r="FR40" s="7">
        <f>FR39/23%</f>
        <v>13.043478260869565</v>
      </c>
      <c r="FS40" s="7">
        <f>FS39/23%</f>
        <v>56.521739130434781</v>
      </c>
      <c r="FT40" s="7">
        <f>FT39/23%</f>
        <v>30.434782608695652</v>
      </c>
      <c r="FU40" s="7">
        <f>FU39/23%</f>
        <v>13.043478260869565</v>
      </c>
      <c r="FV40" s="7">
        <f>FV39/23%</f>
        <v>56.521739130434781</v>
      </c>
      <c r="FW40" s="7">
        <f>FW39/23%</f>
        <v>30.434782608695652</v>
      </c>
      <c r="FX40" s="7">
        <f>FX39/23%</f>
        <v>13.043478260869565</v>
      </c>
      <c r="FY40" s="7">
        <f>FY39/23%</f>
        <v>56.521739130434781</v>
      </c>
      <c r="FZ40" s="7">
        <f>FZ39/23%</f>
        <v>30.434782608695652</v>
      </c>
      <c r="GA40" s="11">
        <f>GA39/23%</f>
        <v>13.043478260869565</v>
      </c>
      <c r="GB40" s="7">
        <f>GB39/23%</f>
        <v>56.521739130434781</v>
      </c>
      <c r="GC40" s="7">
        <f>GC39/23%</f>
        <v>30.434782608695652</v>
      </c>
      <c r="GD40" s="11">
        <f>GD39/23%</f>
        <v>13.043478260869565</v>
      </c>
      <c r="GE40" s="7">
        <f>GE39/23%</f>
        <v>56.521739130434781</v>
      </c>
      <c r="GF40" s="7">
        <f>GF39/23%</f>
        <v>30.434782608695652</v>
      </c>
      <c r="GG40" s="11">
        <f>GG39/23%</f>
        <v>13.043478260869565</v>
      </c>
      <c r="GH40" s="7">
        <f>GH39/23%</f>
        <v>56.521739130434781</v>
      </c>
      <c r="GI40" s="7">
        <f>GI39/23%</f>
        <v>30.434782608695652</v>
      </c>
      <c r="GJ40" s="11">
        <f>GJ39/23%</f>
        <v>13.043478260869565</v>
      </c>
      <c r="GK40" s="7">
        <f>GK39/23%</f>
        <v>56.521739130434781</v>
      </c>
      <c r="GL40" s="7">
        <f>GL39/23%</f>
        <v>30.434782608695652</v>
      </c>
      <c r="GM40" s="11">
        <f>GM39/23%</f>
        <v>13.043478260869565</v>
      </c>
      <c r="GN40" s="7">
        <f>GN39/23%</f>
        <v>56.521739130434781</v>
      </c>
      <c r="GO40" s="7">
        <f>GO39/23%</f>
        <v>30.434782608695652</v>
      </c>
      <c r="GP40" s="11">
        <f>GP39/23%</f>
        <v>13.043478260869565</v>
      </c>
      <c r="GQ40" s="7">
        <f>GQ39/23%</f>
        <v>56.521739130434781</v>
      </c>
      <c r="GR40" s="7">
        <f>GR39/23%</f>
        <v>30.434782608695652</v>
      </c>
    </row>
    <row r="42" spans="1:254" x14ac:dyDescent="0.3">
      <c r="B42" s="95" t="s">
        <v>222</v>
      </c>
      <c r="C42" s="95"/>
      <c r="D42" s="95"/>
      <c r="E42" s="95"/>
      <c r="F42" s="16"/>
      <c r="G42" s="16"/>
      <c r="H42" s="16"/>
      <c r="I42" s="16"/>
      <c r="J42" s="16"/>
      <c r="K42" s="16"/>
      <c r="L42" s="34"/>
      <c r="M42" s="16"/>
    </row>
    <row r="43" spans="1:254" x14ac:dyDescent="0.3">
      <c r="B43" s="3" t="s">
        <v>223</v>
      </c>
      <c r="C43" s="15" t="s">
        <v>226</v>
      </c>
      <c r="D43" s="13">
        <v>3</v>
      </c>
      <c r="E43" s="17">
        <v>13</v>
      </c>
      <c r="F43" s="16"/>
      <c r="G43" s="16"/>
      <c r="H43" s="16"/>
      <c r="I43" s="16"/>
      <c r="J43" s="16"/>
      <c r="K43" s="16"/>
      <c r="L43" s="16"/>
      <c r="M43" s="16"/>
    </row>
    <row r="44" spans="1:254" x14ac:dyDescent="0.3">
      <c r="B44" s="3" t="s">
        <v>224</v>
      </c>
      <c r="C44" s="15" t="s">
        <v>226</v>
      </c>
      <c r="D44" s="13">
        <v>13</v>
      </c>
      <c r="E44" s="17">
        <v>57</v>
      </c>
      <c r="F44" s="16"/>
      <c r="G44" s="16"/>
      <c r="H44" s="16" t="s">
        <v>357</v>
      </c>
      <c r="I44" s="16"/>
      <c r="J44" s="16"/>
      <c r="K44" s="16"/>
      <c r="L44" s="16"/>
      <c r="M44" s="16"/>
    </row>
    <row r="45" spans="1:254" x14ac:dyDescent="0.3">
      <c r="B45" s="3" t="s">
        <v>225</v>
      </c>
      <c r="C45" s="15" t="s">
        <v>226</v>
      </c>
      <c r="D45" s="13">
        <v>7</v>
      </c>
      <c r="E45" s="17">
        <v>30</v>
      </c>
      <c r="F45" s="16"/>
      <c r="G45" s="16"/>
      <c r="H45" s="16"/>
      <c r="I45" s="16"/>
      <c r="J45" s="16"/>
      <c r="K45" s="16"/>
      <c r="L45" s="16"/>
      <c r="M45" s="16"/>
    </row>
    <row r="46" spans="1:254" x14ac:dyDescent="0.3">
      <c r="B46" s="15"/>
      <c r="C46" s="15"/>
      <c r="D46" s="18">
        <f>SUM(D43:D45)</f>
        <v>23</v>
      </c>
      <c r="E46" s="18">
        <f>SUM(E43:E45)</f>
        <v>100</v>
      </c>
      <c r="F46" s="16"/>
      <c r="G46" s="16"/>
      <c r="H46" s="16"/>
      <c r="I46" s="16"/>
      <c r="J46" s="16"/>
      <c r="K46" s="16"/>
      <c r="L46" s="16"/>
      <c r="M46" s="16"/>
    </row>
    <row r="47" spans="1:254" ht="15" customHeight="1" x14ac:dyDescent="0.3">
      <c r="B47" s="15"/>
      <c r="C47" s="15"/>
      <c r="D47" s="72" t="s">
        <v>5</v>
      </c>
      <c r="E47" s="72"/>
      <c r="F47" s="96" t="s">
        <v>3</v>
      </c>
      <c r="G47" s="97"/>
      <c r="H47" s="75" t="s">
        <v>32</v>
      </c>
      <c r="I47" s="76"/>
      <c r="J47" s="16"/>
      <c r="K47" s="16"/>
      <c r="L47" s="16"/>
      <c r="M47" s="16"/>
    </row>
    <row r="48" spans="1:254" x14ac:dyDescent="0.3">
      <c r="B48" s="3" t="s">
        <v>223</v>
      </c>
      <c r="C48" s="15" t="s">
        <v>227</v>
      </c>
      <c r="D48" s="13">
        <v>2</v>
      </c>
      <c r="E48" s="17">
        <v>9</v>
      </c>
      <c r="F48" s="13">
        <v>2</v>
      </c>
      <c r="G48" s="17">
        <v>9</v>
      </c>
      <c r="H48" s="13">
        <v>2</v>
      </c>
      <c r="I48" s="17">
        <v>9</v>
      </c>
      <c r="J48" s="14"/>
      <c r="K48" s="14"/>
      <c r="L48" s="14"/>
      <c r="M48" s="14"/>
    </row>
    <row r="49" spans="2:13" x14ac:dyDescent="0.3">
      <c r="B49" s="3" t="s">
        <v>224</v>
      </c>
      <c r="C49" s="15" t="s">
        <v>227</v>
      </c>
      <c r="D49" s="13">
        <v>13</v>
      </c>
      <c r="E49" s="17">
        <v>55</v>
      </c>
      <c r="F49" s="13">
        <v>13</v>
      </c>
      <c r="G49" s="17">
        <v>55</v>
      </c>
      <c r="H49" s="13">
        <v>13</v>
      </c>
      <c r="I49" s="17">
        <v>55</v>
      </c>
      <c r="J49" s="14"/>
      <c r="K49" s="14"/>
      <c r="L49" s="14"/>
      <c r="M49" s="14"/>
    </row>
    <row r="50" spans="2:13" x14ac:dyDescent="0.3">
      <c r="B50" s="3" t="s">
        <v>225</v>
      </c>
      <c r="C50" s="15" t="s">
        <v>227</v>
      </c>
      <c r="D50" s="13">
        <v>8</v>
      </c>
      <c r="E50" s="17">
        <v>36</v>
      </c>
      <c r="F50" s="13">
        <v>8</v>
      </c>
      <c r="G50" s="17">
        <v>36</v>
      </c>
      <c r="H50" s="13">
        <v>8</v>
      </c>
      <c r="I50" s="17">
        <v>36</v>
      </c>
      <c r="J50" s="14"/>
      <c r="K50" s="14"/>
      <c r="L50" s="14"/>
      <c r="M50" s="14"/>
    </row>
    <row r="51" spans="2:13" x14ac:dyDescent="0.3">
      <c r="B51" s="15"/>
      <c r="C51" s="15"/>
      <c r="D51" s="18">
        <f t="shared" ref="D51:I51" si="7">SUM(D48:D50)</f>
        <v>23</v>
      </c>
      <c r="E51" s="18">
        <v>100</v>
      </c>
      <c r="F51" s="18">
        <f t="shared" si="7"/>
        <v>23</v>
      </c>
      <c r="G51" s="19">
        <v>100</v>
      </c>
      <c r="H51" s="18">
        <f t="shared" si="7"/>
        <v>23</v>
      </c>
      <c r="I51" s="18">
        <v>100</v>
      </c>
      <c r="J51" s="22"/>
      <c r="K51" s="22"/>
      <c r="L51" s="22"/>
      <c r="M51" s="22"/>
    </row>
    <row r="52" spans="2:13" x14ac:dyDescent="0.3">
      <c r="B52" s="3" t="s">
        <v>223</v>
      </c>
      <c r="C52" s="15" t="s">
        <v>228</v>
      </c>
      <c r="D52" s="13">
        <v>2</v>
      </c>
      <c r="E52" s="17">
        <v>9</v>
      </c>
      <c r="F52" s="16"/>
      <c r="G52" s="16"/>
      <c r="H52" s="16"/>
      <c r="I52" s="16"/>
      <c r="J52" s="16"/>
      <c r="K52" s="16"/>
      <c r="L52" s="16"/>
      <c r="M52" s="16"/>
    </row>
    <row r="53" spans="2:13" x14ac:dyDescent="0.3">
      <c r="B53" s="3" t="s">
        <v>224</v>
      </c>
      <c r="C53" s="15" t="s">
        <v>228</v>
      </c>
      <c r="D53" s="13">
        <v>13</v>
      </c>
      <c r="E53" s="17">
        <v>55</v>
      </c>
      <c r="F53" s="16"/>
      <c r="G53" s="16"/>
      <c r="H53" s="16"/>
      <c r="I53" s="16"/>
      <c r="J53" s="16"/>
      <c r="K53" s="16"/>
      <c r="L53" s="16"/>
      <c r="M53" s="16"/>
    </row>
    <row r="54" spans="2:13" x14ac:dyDescent="0.3">
      <c r="B54" s="3" t="s">
        <v>225</v>
      </c>
      <c r="C54" s="15" t="s">
        <v>228</v>
      </c>
      <c r="D54" s="13">
        <v>8</v>
      </c>
      <c r="E54" s="17">
        <v>36</v>
      </c>
      <c r="F54" s="16"/>
      <c r="G54" s="16"/>
      <c r="H54" s="16"/>
      <c r="I54" s="16"/>
      <c r="J54" s="16"/>
      <c r="K54" s="16"/>
      <c r="L54" s="16"/>
      <c r="M54" s="16"/>
    </row>
    <row r="55" spans="2:13" x14ac:dyDescent="0.3">
      <c r="B55" s="15"/>
      <c r="C55" s="15"/>
      <c r="D55" s="18">
        <f>SUM(D52:D54)</f>
        <v>23</v>
      </c>
      <c r="E55" s="19">
        <f>SUM(E52:E54)</f>
        <v>100</v>
      </c>
      <c r="F55" s="16"/>
      <c r="G55" s="16"/>
      <c r="H55" s="16"/>
      <c r="I55" s="16"/>
      <c r="J55" s="16"/>
      <c r="K55" s="16"/>
      <c r="L55" s="16"/>
      <c r="M55" s="16"/>
    </row>
    <row r="56" spans="2:13" x14ac:dyDescent="0.3">
      <c r="B56" s="15"/>
      <c r="C56" s="15"/>
      <c r="D56" s="72" t="s">
        <v>15</v>
      </c>
      <c r="E56" s="72"/>
      <c r="F56" s="73" t="s">
        <v>12</v>
      </c>
      <c r="G56" s="74"/>
      <c r="H56" s="75" t="s">
        <v>16</v>
      </c>
      <c r="I56" s="76"/>
      <c r="J56" s="78" t="s">
        <v>17</v>
      </c>
      <c r="K56" s="78"/>
      <c r="L56" s="78" t="s">
        <v>13</v>
      </c>
      <c r="M56" s="78"/>
    </row>
    <row r="57" spans="2:13" x14ac:dyDescent="0.3">
      <c r="B57" s="3" t="s">
        <v>223</v>
      </c>
      <c r="C57" s="15" t="s">
        <v>229</v>
      </c>
      <c r="D57" s="13">
        <v>3</v>
      </c>
      <c r="E57" s="17">
        <v>13</v>
      </c>
      <c r="F57" s="13">
        <v>3</v>
      </c>
      <c r="G57" s="17">
        <v>13</v>
      </c>
      <c r="H57" s="13">
        <v>3</v>
      </c>
      <c r="I57" s="17">
        <v>13</v>
      </c>
      <c r="J57" s="13">
        <v>2</v>
      </c>
      <c r="K57" s="17">
        <v>9</v>
      </c>
      <c r="L57" s="13">
        <v>3</v>
      </c>
      <c r="M57" s="17">
        <v>13</v>
      </c>
    </row>
    <row r="58" spans="2:13" x14ac:dyDescent="0.3">
      <c r="B58" s="3" t="s">
        <v>224</v>
      </c>
      <c r="C58" s="15" t="s">
        <v>229</v>
      </c>
      <c r="D58" s="13">
        <v>13</v>
      </c>
      <c r="E58" s="17">
        <v>57</v>
      </c>
      <c r="F58" s="13">
        <v>13</v>
      </c>
      <c r="G58" s="17">
        <v>57</v>
      </c>
      <c r="H58" s="13">
        <v>13</v>
      </c>
      <c r="I58" s="17">
        <v>57</v>
      </c>
      <c r="J58" s="13">
        <v>14</v>
      </c>
      <c r="K58" s="17">
        <v>61</v>
      </c>
      <c r="L58" s="13">
        <v>13</v>
      </c>
      <c r="M58" s="17">
        <v>57</v>
      </c>
    </row>
    <row r="59" spans="2:13" x14ac:dyDescent="0.3">
      <c r="B59" s="3" t="s">
        <v>225</v>
      </c>
      <c r="C59" s="15" t="s">
        <v>229</v>
      </c>
      <c r="D59" s="13">
        <v>7</v>
      </c>
      <c r="E59" s="17">
        <v>30</v>
      </c>
      <c r="F59" s="13">
        <v>7</v>
      </c>
      <c r="G59" s="17">
        <v>30</v>
      </c>
      <c r="H59" s="13">
        <v>7</v>
      </c>
      <c r="I59" s="17">
        <v>30</v>
      </c>
      <c r="J59" s="13">
        <v>7</v>
      </c>
      <c r="K59" s="17">
        <v>30</v>
      </c>
      <c r="L59" s="13">
        <v>7</v>
      </c>
      <c r="M59" s="17">
        <v>30</v>
      </c>
    </row>
    <row r="60" spans="2:13" x14ac:dyDescent="0.3">
      <c r="B60" s="15"/>
      <c r="C60" s="15"/>
      <c r="D60" s="18">
        <f t="shared" ref="D60:M60" si="8">SUM(D57:D59)</f>
        <v>23</v>
      </c>
      <c r="E60" s="18">
        <f t="shared" si="8"/>
        <v>100</v>
      </c>
      <c r="F60" s="18">
        <f t="shared" si="8"/>
        <v>23</v>
      </c>
      <c r="G60" s="19">
        <f t="shared" si="8"/>
        <v>100</v>
      </c>
      <c r="H60" s="18">
        <f t="shared" si="8"/>
        <v>23</v>
      </c>
      <c r="I60" s="18">
        <f t="shared" si="8"/>
        <v>100</v>
      </c>
      <c r="J60" s="18">
        <f t="shared" si="8"/>
        <v>23</v>
      </c>
      <c r="K60" s="18">
        <f t="shared" si="8"/>
        <v>100</v>
      </c>
      <c r="L60" s="18">
        <f t="shared" si="8"/>
        <v>23</v>
      </c>
      <c r="M60" s="18">
        <f t="shared" si="8"/>
        <v>100</v>
      </c>
    </row>
    <row r="61" spans="2:13" x14ac:dyDescent="0.3">
      <c r="B61" s="3" t="s">
        <v>223</v>
      </c>
      <c r="C61" s="15" t="s">
        <v>230</v>
      </c>
      <c r="D61" s="13">
        <v>3</v>
      </c>
      <c r="E61" s="17">
        <v>13</v>
      </c>
      <c r="F61" s="16"/>
      <c r="G61" s="16"/>
      <c r="H61" s="16"/>
      <c r="I61" s="16"/>
      <c r="J61" s="16"/>
      <c r="K61" s="16"/>
      <c r="L61" s="16"/>
      <c r="M61" s="16"/>
    </row>
    <row r="62" spans="2:13" x14ac:dyDescent="0.3">
      <c r="B62" s="3" t="s">
        <v>224</v>
      </c>
      <c r="C62" s="15" t="s">
        <v>230</v>
      </c>
      <c r="D62" s="13">
        <v>13</v>
      </c>
      <c r="E62" s="17">
        <v>57</v>
      </c>
      <c r="F62" s="16"/>
      <c r="G62" s="16"/>
      <c r="H62" s="16"/>
      <c r="I62" s="16"/>
      <c r="J62" s="16"/>
      <c r="K62" s="16"/>
      <c r="L62" s="16"/>
      <c r="M62" s="16"/>
    </row>
    <row r="63" spans="2:13" x14ac:dyDescent="0.3">
      <c r="B63" s="3" t="s">
        <v>225</v>
      </c>
      <c r="C63" s="15" t="s">
        <v>230</v>
      </c>
      <c r="D63" s="13">
        <v>8</v>
      </c>
      <c r="E63" s="17">
        <v>30</v>
      </c>
      <c r="F63" s="16"/>
      <c r="G63" s="16"/>
      <c r="H63" s="16"/>
      <c r="I63" s="16"/>
      <c r="J63" s="16"/>
      <c r="K63" s="16"/>
      <c r="L63" s="16"/>
      <c r="M63" s="16"/>
    </row>
    <row r="64" spans="2:13" x14ac:dyDescent="0.3">
      <c r="B64" s="15"/>
      <c r="C64" s="15"/>
      <c r="D64" s="18">
        <f>D61+D62+D63</f>
        <v>24</v>
      </c>
      <c r="E64" s="19">
        <f>E61+E62+E63</f>
        <v>100</v>
      </c>
      <c r="F64" s="16"/>
      <c r="G64" s="16"/>
      <c r="H64" s="16"/>
      <c r="I64" s="16"/>
      <c r="J64" s="16"/>
      <c r="K64" s="16"/>
      <c r="L64" s="16"/>
      <c r="M64" s="16"/>
    </row>
    <row r="65" spans="2:5" x14ac:dyDescent="0.3">
      <c r="B65" s="30"/>
      <c r="C65" s="30"/>
      <c r="D65" s="36"/>
      <c r="E65" s="3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cp:lastPrinted>2025-12-19T03:48:52Z</cp:lastPrinted>
  <dcterms:created xsi:type="dcterms:W3CDTF">2022-12-22T06:57:03Z</dcterms:created>
  <dcterms:modified xsi:type="dcterms:W3CDTF">2026-10-13T18:43:10Z</dcterms:modified>
</cp:coreProperties>
</file>